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defaultThemeVersion="124226"/>
  <mc:AlternateContent xmlns:mc="http://schemas.openxmlformats.org/markup-compatibility/2006">
    <mc:Choice Requires="x15">
      <x15ac:absPath xmlns:x15ac="http://schemas.microsoft.com/office/spreadsheetml/2010/11/ac" url="\\HSD00SDISEASE01\netData\EPI\Surveillance Section\Weekly Surveillance Meeting\Tables-Weekly\"/>
    </mc:Choice>
  </mc:AlternateContent>
  <xr:revisionPtr revIDLastSave="0" documentId="8_{7D745C1B-0E4F-48D9-BB1D-164AB33FBF90}" xr6:coauthVersionLast="45" xr6:coauthVersionMax="45" xr10:uidLastSave="{00000000-0000-0000-0000-000000000000}"/>
  <bookViews>
    <workbookView xWindow="31785" yWindow="2190" windowWidth="21600" windowHeight="11385" tabRatio="671" activeTab="12" xr2:uid="{00000000-000D-0000-FFFF-FFFF00000000}"/>
  </bookViews>
  <sheets>
    <sheet name="State" sheetId="2" r:id="rId1"/>
    <sheet name="STATETMP" sheetId="12" state="hidden" r:id="rId2"/>
    <sheet name="Northwest" sheetId="6" r:id="rId3"/>
    <sheet name="NORTHWESTTMP" sheetId="15" state="hidden" r:id="rId4"/>
    <sheet name="Northeast" sheetId="5" r:id="rId5"/>
    <sheet name="NORTHEASTTMP" sheetId="14" state="hidden" r:id="rId6"/>
    <sheet name="Central" sheetId="4" r:id="rId7"/>
    <sheet name="CENTRALTMP" sheetId="13" state="hidden" r:id="rId8"/>
    <sheet name="Southwest" sheetId="9" r:id="rId9"/>
    <sheet name="SOUTHWESTTMP" sheetId="18" state="hidden" r:id="rId10"/>
    <sheet name="Southeast" sheetId="8" r:id="rId11"/>
    <sheet name="SOUTHEASTTMP" sheetId="17" state="hidden" r:id="rId12"/>
    <sheet name="South" sheetId="7" r:id="rId13"/>
    <sheet name="SOUTHTMP" sheetId="16" state="hidden" r:id="rId14"/>
    <sheet name="Region Map" sheetId="10" r:id="rId15"/>
    <sheet name="TITLE" sheetId="11" state="hidden" r:id="rId16"/>
  </sheets>
  <definedNames>
    <definedName name="CENTRALTMP">CENTRALTMP!$A$1:$P$39</definedName>
    <definedName name="NORTHEASTTMP">NORTHEASTTMP!$A$1:$P$39</definedName>
    <definedName name="NORTHWESTTMP">NORTHWESTTMP!$A$1:$P$39</definedName>
    <definedName name="SOUTHEASTTMP">SOUTHEASTTMP!$A$1:$P$39</definedName>
    <definedName name="SOUTHTMP">SOUTHTMP!$A$1:$P$39</definedName>
    <definedName name="SOUTHWESTTMP">SOUTHWESTTMP!$A$1:$P$39</definedName>
    <definedName name="STATETMP">STATETMP!$A$1:$P$39</definedName>
    <definedName name="TITLE">TITLE!$A$1:$A$2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42" i="7" l="1"/>
  <c r="N42" i="7"/>
  <c r="M42" i="7"/>
  <c r="L42" i="7"/>
  <c r="K42" i="7"/>
  <c r="J42" i="7"/>
  <c r="I42" i="7"/>
  <c r="H42" i="7"/>
  <c r="G42" i="7"/>
  <c r="F42" i="7"/>
  <c r="E42" i="7"/>
  <c r="D42" i="7"/>
  <c r="C42" i="7"/>
  <c r="B42" i="7"/>
  <c r="O41" i="7"/>
  <c r="N41" i="7"/>
  <c r="M41" i="7"/>
  <c r="L41" i="7"/>
  <c r="K41" i="7"/>
  <c r="J41" i="7"/>
  <c r="I41" i="7"/>
  <c r="H41" i="7"/>
  <c r="G41" i="7"/>
  <c r="F41" i="7"/>
  <c r="E41" i="7"/>
  <c r="D41" i="7"/>
  <c r="C41" i="7"/>
  <c r="B41" i="7"/>
  <c r="O40" i="7"/>
  <c r="N40" i="7"/>
  <c r="M40" i="7"/>
  <c r="L40" i="7"/>
  <c r="K40" i="7"/>
  <c r="J40" i="7"/>
  <c r="I40" i="7"/>
  <c r="H40" i="7"/>
  <c r="G40" i="7"/>
  <c r="F40" i="7"/>
  <c r="E40" i="7"/>
  <c r="D40" i="7"/>
  <c r="C40" i="7"/>
  <c r="B40" i="7"/>
  <c r="O38" i="7"/>
  <c r="N38" i="7"/>
  <c r="M38" i="7"/>
  <c r="L38" i="7"/>
  <c r="K38" i="7"/>
  <c r="J38" i="7"/>
  <c r="I38" i="7"/>
  <c r="H38" i="7"/>
  <c r="G38" i="7"/>
  <c r="F38" i="7"/>
  <c r="E38" i="7"/>
  <c r="D38" i="7"/>
  <c r="C38" i="7"/>
  <c r="B38" i="7"/>
  <c r="O37" i="7"/>
  <c r="N37" i="7"/>
  <c r="M37" i="7"/>
  <c r="L37" i="7"/>
  <c r="K37" i="7"/>
  <c r="J37" i="7"/>
  <c r="I37" i="7"/>
  <c r="H37" i="7"/>
  <c r="G37" i="7"/>
  <c r="F37" i="7"/>
  <c r="E37" i="7"/>
  <c r="D37" i="7"/>
  <c r="C37" i="7"/>
  <c r="B37" i="7"/>
  <c r="O36" i="7"/>
  <c r="N36" i="7"/>
  <c r="M36" i="7"/>
  <c r="L36" i="7"/>
  <c r="K36" i="7"/>
  <c r="J36" i="7"/>
  <c r="I36" i="7"/>
  <c r="H36" i="7"/>
  <c r="G36" i="7"/>
  <c r="F36" i="7"/>
  <c r="E36" i="7"/>
  <c r="D36" i="7"/>
  <c r="C36" i="7"/>
  <c r="B36" i="7"/>
  <c r="O35" i="7"/>
  <c r="N35" i="7"/>
  <c r="M35" i="7"/>
  <c r="L35" i="7"/>
  <c r="K35" i="7"/>
  <c r="J35" i="7"/>
  <c r="I35" i="7"/>
  <c r="H35" i="7"/>
  <c r="G35" i="7"/>
  <c r="F35" i="7"/>
  <c r="E35" i="7"/>
  <c r="D35" i="7"/>
  <c r="C35" i="7"/>
  <c r="B35" i="7"/>
  <c r="O34" i="7"/>
  <c r="N34" i="7"/>
  <c r="M34" i="7"/>
  <c r="L34" i="7"/>
  <c r="K34" i="7"/>
  <c r="J34" i="7"/>
  <c r="I34" i="7"/>
  <c r="H34" i="7"/>
  <c r="G34" i="7"/>
  <c r="F34" i="7"/>
  <c r="E34" i="7"/>
  <c r="D34" i="7"/>
  <c r="C34" i="7"/>
  <c r="B34" i="7"/>
  <c r="O33" i="7"/>
  <c r="N33" i="7"/>
  <c r="M33" i="7"/>
  <c r="L33" i="7"/>
  <c r="K33" i="7"/>
  <c r="J33" i="7"/>
  <c r="I33" i="7"/>
  <c r="H33" i="7"/>
  <c r="G33" i="7"/>
  <c r="F33" i="7"/>
  <c r="E33" i="7"/>
  <c r="D33" i="7"/>
  <c r="C33" i="7"/>
  <c r="B33" i="7"/>
  <c r="O31" i="7"/>
  <c r="N31" i="7"/>
  <c r="M31" i="7"/>
  <c r="L31" i="7"/>
  <c r="K31" i="7"/>
  <c r="J31" i="7"/>
  <c r="I31" i="7"/>
  <c r="H31" i="7"/>
  <c r="G31" i="7"/>
  <c r="F31" i="7"/>
  <c r="E31" i="7"/>
  <c r="D31" i="7"/>
  <c r="C31" i="7"/>
  <c r="B31" i="7"/>
  <c r="O30" i="7"/>
  <c r="N30" i="7"/>
  <c r="M30" i="7"/>
  <c r="L30" i="7"/>
  <c r="K30" i="7"/>
  <c r="J30" i="7"/>
  <c r="I30" i="7"/>
  <c r="H30" i="7"/>
  <c r="G30" i="7"/>
  <c r="F30" i="7"/>
  <c r="E30" i="7"/>
  <c r="D30" i="7"/>
  <c r="C30" i="7"/>
  <c r="B30" i="7"/>
  <c r="O29" i="7"/>
  <c r="N29" i="7"/>
  <c r="M29" i="7"/>
  <c r="L29" i="7"/>
  <c r="K29" i="7"/>
  <c r="J29" i="7"/>
  <c r="I29" i="7"/>
  <c r="H29" i="7"/>
  <c r="G29" i="7"/>
  <c r="F29" i="7"/>
  <c r="E29" i="7"/>
  <c r="D29" i="7"/>
  <c r="C29" i="7"/>
  <c r="B29" i="7"/>
  <c r="O28" i="7"/>
  <c r="N28" i="7"/>
  <c r="M28" i="7"/>
  <c r="L28" i="7"/>
  <c r="K28" i="7"/>
  <c r="J28" i="7"/>
  <c r="I28" i="7"/>
  <c r="H28" i="7"/>
  <c r="G28" i="7"/>
  <c r="F28" i="7"/>
  <c r="E28" i="7"/>
  <c r="D28" i="7"/>
  <c r="C28" i="7"/>
  <c r="B28" i="7"/>
  <c r="O26" i="7"/>
  <c r="N26" i="7"/>
  <c r="M26" i="7"/>
  <c r="L26" i="7"/>
  <c r="K26" i="7"/>
  <c r="J26" i="7"/>
  <c r="I26" i="7"/>
  <c r="H26" i="7"/>
  <c r="G26" i="7"/>
  <c r="F26" i="7"/>
  <c r="E26" i="7"/>
  <c r="D26" i="7"/>
  <c r="C26" i="7"/>
  <c r="B26" i="7"/>
  <c r="O25" i="7"/>
  <c r="N25" i="7"/>
  <c r="M25" i="7"/>
  <c r="L25" i="7"/>
  <c r="K25" i="7"/>
  <c r="J25" i="7"/>
  <c r="I25" i="7"/>
  <c r="H25" i="7"/>
  <c r="G25" i="7"/>
  <c r="F25" i="7"/>
  <c r="E25" i="7"/>
  <c r="D25" i="7"/>
  <c r="C25" i="7"/>
  <c r="B25" i="7"/>
  <c r="O24" i="7"/>
  <c r="N24" i="7"/>
  <c r="M24" i="7"/>
  <c r="L24" i="7"/>
  <c r="K24" i="7"/>
  <c r="J24" i="7"/>
  <c r="I24" i="7"/>
  <c r="H24" i="7"/>
  <c r="G24" i="7"/>
  <c r="F24" i="7"/>
  <c r="E24" i="7"/>
  <c r="D24" i="7"/>
  <c r="C24" i="7"/>
  <c r="B24" i="7"/>
  <c r="O23" i="7"/>
  <c r="N23" i="7"/>
  <c r="M23" i="7"/>
  <c r="L23" i="7"/>
  <c r="K23" i="7"/>
  <c r="J23" i="7"/>
  <c r="I23" i="7"/>
  <c r="H23" i="7"/>
  <c r="G23" i="7"/>
  <c r="F23" i="7"/>
  <c r="E23" i="7"/>
  <c r="D23" i="7"/>
  <c r="C23" i="7"/>
  <c r="B23" i="7"/>
  <c r="O22" i="7"/>
  <c r="N22" i="7"/>
  <c r="M22" i="7"/>
  <c r="L22" i="7"/>
  <c r="K22" i="7"/>
  <c r="J22" i="7"/>
  <c r="I22" i="7"/>
  <c r="H22" i="7"/>
  <c r="G22" i="7"/>
  <c r="F22" i="7"/>
  <c r="E22" i="7"/>
  <c r="D22" i="7"/>
  <c r="C22" i="7"/>
  <c r="B22" i="7"/>
  <c r="O21" i="7"/>
  <c r="N21" i="7"/>
  <c r="M21" i="7"/>
  <c r="L21" i="7"/>
  <c r="K21" i="7"/>
  <c r="J21" i="7"/>
  <c r="I21" i="7"/>
  <c r="H21" i="7"/>
  <c r="G21" i="7"/>
  <c r="F21" i="7"/>
  <c r="E21" i="7"/>
  <c r="D21" i="7"/>
  <c r="C21" i="7"/>
  <c r="B21" i="7"/>
  <c r="O20" i="7"/>
  <c r="N20" i="7"/>
  <c r="M20" i="7"/>
  <c r="L20" i="7"/>
  <c r="K20" i="7"/>
  <c r="J20" i="7"/>
  <c r="I20" i="7"/>
  <c r="H20" i="7"/>
  <c r="G20" i="7"/>
  <c r="F20" i="7"/>
  <c r="E20" i="7"/>
  <c r="D20" i="7"/>
  <c r="C20" i="7"/>
  <c r="B20" i="7"/>
  <c r="O19" i="7"/>
  <c r="N19" i="7"/>
  <c r="M19" i="7"/>
  <c r="L19" i="7"/>
  <c r="K19" i="7"/>
  <c r="J19" i="7"/>
  <c r="I19" i="7"/>
  <c r="H19" i="7"/>
  <c r="G19" i="7"/>
  <c r="F19" i="7"/>
  <c r="E19" i="7"/>
  <c r="D19" i="7"/>
  <c r="C19" i="7"/>
  <c r="B19" i="7"/>
  <c r="O18" i="7"/>
  <c r="N18" i="7"/>
  <c r="M18" i="7"/>
  <c r="L18" i="7"/>
  <c r="K18" i="7"/>
  <c r="J18" i="7"/>
  <c r="I18" i="7"/>
  <c r="H18" i="7"/>
  <c r="G18" i="7"/>
  <c r="F18" i="7"/>
  <c r="E18" i="7"/>
  <c r="D18" i="7"/>
  <c r="C18" i="7"/>
  <c r="B18" i="7"/>
  <c r="O16" i="7"/>
  <c r="N16" i="7"/>
  <c r="M16" i="7"/>
  <c r="L16" i="7"/>
  <c r="K16" i="7"/>
  <c r="J16" i="7"/>
  <c r="I16" i="7"/>
  <c r="H16" i="7"/>
  <c r="G16" i="7"/>
  <c r="F16" i="7"/>
  <c r="E16" i="7"/>
  <c r="D16" i="7"/>
  <c r="C16" i="7"/>
  <c r="B16" i="7"/>
  <c r="O15" i="7"/>
  <c r="N15" i="7"/>
  <c r="M15" i="7"/>
  <c r="L15" i="7"/>
  <c r="K15" i="7"/>
  <c r="J15" i="7"/>
  <c r="I15" i="7"/>
  <c r="H15" i="7"/>
  <c r="G15" i="7"/>
  <c r="F15" i="7"/>
  <c r="E15" i="7"/>
  <c r="D15" i="7"/>
  <c r="C15" i="7"/>
  <c r="B15" i="7"/>
  <c r="O14" i="7"/>
  <c r="N14" i="7"/>
  <c r="M14" i="7"/>
  <c r="L14" i="7"/>
  <c r="K14" i="7"/>
  <c r="J14" i="7"/>
  <c r="I14" i="7"/>
  <c r="H14" i="7"/>
  <c r="G14" i="7"/>
  <c r="F14" i="7"/>
  <c r="E14" i="7"/>
  <c r="D14" i="7"/>
  <c r="C14" i="7"/>
  <c r="B14" i="7"/>
  <c r="O13" i="7"/>
  <c r="N13" i="7"/>
  <c r="M13" i="7"/>
  <c r="L13" i="7"/>
  <c r="K13" i="7"/>
  <c r="J13" i="7"/>
  <c r="I13" i="7"/>
  <c r="H13" i="7"/>
  <c r="G13" i="7"/>
  <c r="F13" i="7"/>
  <c r="E13" i="7"/>
  <c r="D13" i="7"/>
  <c r="C13" i="7"/>
  <c r="B13" i="7"/>
  <c r="O12" i="7"/>
  <c r="N12" i="7"/>
  <c r="M12" i="7"/>
  <c r="L12" i="7"/>
  <c r="K12" i="7"/>
  <c r="J12" i="7"/>
  <c r="I12" i="7"/>
  <c r="H12" i="7"/>
  <c r="G12" i="7"/>
  <c r="F12" i="7"/>
  <c r="E12" i="7"/>
  <c r="D12" i="7"/>
  <c r="C12" i="7"/>
  <c r="B12" i="7"/>
  <c r="O11" i="7"/>
  <c r="N11" i="7"/>
  <c r="M11" i="7"/>
  <c r="L11" i="7"/>
  <c r="K11" i="7"/>
  <c r="J11" i="7"/>
  <c r="I11" i="7"/>
  <c r="H11" i="7"/>
  <c r="G11" i="7"/>
  <c r="F11" i="7"/>
  <c r="E11" i="7"/>
  <c r="D11" i="7"/>
  <c r="C11" i="7"/>
  <c r="B11" i="7"/>
  <c r="O10" i="7"/>
  <c r="N10" i="7"/>
  <c r="M10" i="7"/>
  <c r="L10" i="7"/>
  <c r="K10" i="7"/>
  <c r="J10" i="7"/>
  <c r="I10" i="7"/>
  <c r="H10" i="7"/>
  <c r="G10" i="7"/>
  <c r="F10" i="7"/>
  <c r="E10" i="7"/>
  <c r="D10" i="7"/>
  <c r="C10" i="7"/>
  <c r="B10" i="7"/>
  <c r="O8" i="7"/>
  <c r="N8" i="7"/>
  <c r="M8" i="7"/>
  <c r="L8" i="7"/>
  <c r="K8" i="7"/>
  <c r="J8" i="7"/>
  <c r="I8" i="7"/>
  <c r="H8" i="7"/>
  <c r="G8" i="7"/>
  <c r="F8" i="7"/>
  <c r="E8" i="7"/>
  <c r="D8" i="7"/>
  <c r="C8" i="7"/>
  <c r="B8" i="7"/>
  <c r="O7" i="7"/>
  <c r="N7" i="7"/>
  <c r="M7" i="7"/>
  <c r="L7" i="7"/>
  <c r="K7" i="7"/>
  <c r="J7" i="7"/>
  <c r="I7" i="7"/>
  <c r="H7" i="7"/>
  <c r="G7" i="7"/>
  <c r="F7" i="7"/>
  <c r="E7" i="7"/>
  <c r="D7" i="7"/>
  <c r="C7" i="7"/>
  <c r="B7" i="7"/>
  <c r="O6" i="7"/>
  <c r="N6" i="7"/>
  <c r="M6" i="7"/>
  <c r="L6" i="7"/>
  <c r="K6" i="7"/>
  <c r="J6" i="7"/>
  <c r="I6" i="7"/>
  <c r="H6" i="7"/>
  <c r="G6" i="7"/>
  <c r="F6" i="7"/>
  <c r="E6" i="7"/>
  <c r="D6" i="7"/>
  <c r="C6" i="7"/>
  <c r="B6" i="7"/>
  <c r="A1" i="7"/>
  <c r="O42" i="8"/>
  <c r="N42" i="8"/>
  <c r="M42" i="8"/>
  <c r="L42" i="8"/>
  <c r="K42" i="8"/>
  <c r="J42" i="8"/>
  <c r="I42" i="8"/>
  <c r="H42" i="8"/>
  <c r="G42" i="8"/>
  <c r="F42" i="8"/>
  <c r="E42" i="8"/>
  <c r="D42" i="8"/>
  <c r="C42" i="8"/>
  <c r="B42" i="8"/>
  <c r="O41" i="8"/>
  <c r="N41" i="8"/>
  <c r="M41" i="8"/>
  <c r="L41" i="8"/>
  <c r="K41" i="8"/>
  <c r="J41" i="8"/>
  <c r="I41" i="8"/>
  <c r="H41" i="8"/>
  <c r="G41" i="8"/>
  <c r="F41" i="8"/>
  <c r="E41" i="8"/>
  <c r="D41" i="8"/>
  <c r="C41" i="8"/>
  <c r="B41" i="8"/>
  <c r="O40" i="8"/>
  <c r="N40" i="8"/>
  <c r="M40" i="8"/>
  <c r="L40" i="8"/>
  <c r="K40" i="8"/>
  <c r="J40" i="8"/>
  <c r="I40" i="8"/>
  <c r="H40" i="8"/>
  <c r="G40" i="8"/>
  <c r="F40" i="8"/>
  <c r="E40" i="8"/>
  <c r="D40" i="8"/>
  <c r="C40" i="8"/>
  <c r="B40" i="8"/>
  <c r="O38" i="8"/>
  <c r="N38" i="8"/>
  <c r="M38" i="8"/>
  <c r="L38" i="8"/>
  <c r="K38" i="8"/>
  <c r="J38" i="8"/>
  <c r="I38" i="8"/>
  <c r="H38" i="8"/>
  <c r="G38" i="8"/>
  <c r="F38" i="8"/>
  <c r="E38" i="8"/>
  <c r="D38" i="8"/>
  <c r="C38" i="8"/>
  <c r="B38" i="8"/>
  <c r="O37" i="8"/>
  <c r="N37" i="8"/>
  <c r="M37" i="8"/>
  <c r="L37" i="8"/>
  <c r="K37" i="8"/>
  <c r="J37" i="8"/>
  <c r="I37" i="8"/>
  <c r="H37" i="8"/>
  <c r="G37" i="8"/>
  <c r="F37" i="8"/>
  <c r="E37" i="8"/>
  <c r="D37" i="8"/>
  <c r="C37" i="8"/>
  <c r="B37" i="8"/>
  <c r="O36" i="8"/>
  <c r="N36" i="8"/>
  <c r="M36" i="8"/>
  <c r="L36" i="8"/>
  <c r="K36" i="8"/>
  <c r="J36" i="8"/>
  <c r="I36" i="8"/>
  <c r="H36" i="8"/>
  <c r="G36" i="8"/>
  <c r="F36" i="8"/>
  <c r="E36" i="8"/>
  <c r="D36" i="8"/>
  <c r="C36" i="8"/>
  <c r="B36" i="8"/>
  <c r="O35" i="8"/>
  <c r="N35" i="8"/>
  <c r="M35" i="8"/>
  <c r="L35" i="8"/>
  <c r="K35" i="8"/>
  <c r="J35" i="8"/>
  <c r="I35" i="8"/>
  <c r="H35" i="8"/>
  <c r="G35" i="8"/>
  <c r="F35" i="8"/>
  <c r="E35" i="8"/>
  <c r="D35" i="8"/>
  <c r="C35" i="8"/>
  <c r="B35" i="8"/>
  <c r="O34" i="8"/>
  <c r="N34" i="8"/>
  <c r="M34" i="8"/>
  <c r="L34" i="8"/>
  <c r="K34" i="8"/>
  <c r="J34" i="8"/>
  <c r="I34" i="8"/>
  <c r="H34" i="8"/>
  <c r="G34" i="8"/>
  <c r="F34" i="8"/>
  <c r="E34" i="8"/>
  <c r="D34" i="8"/>
  <c r="C34" i="8"/>
  <c r="B34" i="8"/>
  <c r="O33" i="8"/>
  <c r="N33" i="8"/>
  <c r="M33" i="8"/>
  <c r="L33" i="8"/>
  <c r="K33" i="8"/>
  <c r="J33" i="8"/>
  <c r="I33" i="8"/>
  <c r="H33" i="8"/>
  <c r="G33" i="8"/>
  <c r="F33" i="8"/>
  <c r="E33" i="8"/>
  <c r="D33" i="8"/>
  <c r="C33" i="8"/>
  <c r="B33" i="8"/>
  <c r="O31" i="8"/>
  <c r="N31" i="8"/>
  <c r="M31" i="8"/>
  <c r="L31" i="8"/>
  <c r="K31" i="8"/>
  <c r="J31" i="8"/>
  <c r="I31" i="8"/>
  <c r="H31" i="8"/>
  <c r="G31" i="8"/>
  <c r="F31" i="8"/>
  <c r="E31" i="8"/>
  <c r="D31" i="8"/>
  <c r="C31" i="8"/>
  <c r="B31" i="8"/>
  <c r="O30" i="8"/>
  <c r="N30" i="8"/>
  <c r="M30" i="8"/>
  <c r="L30" i="8"/>
  <c r="K30" i="8"/>
  <c r="J30" i="8"/>
  <c r="I30" i="8"/>
  <c r="H30" i="8"/>
  <c r="G30" i="8"/>
  <c r="F30" i="8"/>
  <c r="E30" i="8"/>
  <c r="D30" i="8"/>
  <c r="C30" i="8"/>
  <c r="B30" i="8"/>
  <c r="O29" i="8"/>
  <c r="N29" i="8"/>
  <c r="M29" i="8"/>
  <c r="L29" i="8"/>
  <c r="K29" i="8"/>
  <c r="J29" i="8"/>
  <c r="I29" i="8"/>
  <c r="H29" i="8"/>
  <c r="G29" i="8"/>
  <c r="F29" i="8"/>
  <c r="E29" i="8"/>
  <c r="D29" i="8"/>
  <c r="C29" i="8"/>
  <c r="B29" i="8"/>
  <c r="O28" i="8"/>
  <c r="N28" i="8"/>
  <c r="M28" i="8"/>
  <c r="L28" i="8"/>
  <c r="K28" i="8"/>
  <c r="J28" i="8"/>
  <c r="I28" i="8"/>
  <c r="H28" i="8"/>
  <c r="G28" i="8"/>
  <c r="F28" i="8"/>
  <c r="E28" i="8"/>
  <c r="D28" i="8"/>
  <c r="C28" i="8"/>
  <c r="B28" i="8"/>
  <c r="O26" i="8"/>
  <c r="N26" i="8"/>
  <c r="M26" i="8"/>
  <c r="L26" i="8"/>
  <c r="K26" i="8"/>
  <c r="J26" i="8"/>
  <c r="I26" i="8"/>
  <c r="H26" i="8"/>
  <c r="G26" i="8"/>
  <c r="F26" i="8"/>
  <c r="E26" i="8"/>
  <c r="D26" i="8"/>
  <c r="C26" i="8"/>
  <c r="B26" i="8"/>
  <c r="O25" i="8"/>
  <c r="N25" i="8"/>
  <c r="M25" i="8"/>
  <c r="L25" i="8"/>
  <c r="K25" i="8"/>
  <c r="J25" i="8"/>
  <c r="I25" i="8"/>
  <c r="H25" i="8"/>
  <c r="G25" i="8"/>
  <c r="F25" i="8"/>
  <c r="E25" i="8"/>
  <c r="D25" i="8"/>
  <c r="C25" i="8"/>
  <c r="B25" i="8"/>
  <c r="O24" i="8"/>
  <c r="N24" i="8"/>
  <c r="M24" i="8"/>
  <c r="L24" i="8"/>
  <c r="K24" i="8"/>
  <c r="J24" i="8"/>
  <c r="I24" i="8"/>
  <c r="H24" i="8"/>
  <c r="G24" i="8"/>
  <c r="F24" i="8"/>
  <c r="E24" i="8"/>
  <c r="D24" i="8"/>
  <c r="C24" i="8"/>
  <c r="B24" i="8"/>
  <c r="O23" i="8"/>
  <c r="N23" i="8"/>
  <c r="M23" i="8"/>
  <c r="L23" i="8"/>
  <c r="K23" i="8"/>
  <c r="J23" i="8"/>
  <c r="I23" i="8"/>
  <c r="H23" i="8"/>
  <c r="G23" i="8"/>
  <c r="F23" i="8"/>
  <c r="E23" i="8"/>
  <c r="D23" i="8"/>
  <c r="C23" i="8"/>
  <c r="B23" i="8"/>
  <c r="O22" i="8"/>
  <c r="N22" i="8"/>
  <c r="M22" i="8"/>
  <c r="L22" i="8"/>
  <c r="K22" i="8"/>
  <c r="J22" i="8"/>
  <c r="I22" i="8"/>
  <c r="H22" i="8"/>
  <c r="G22" i="8"/>
  <c r="F22" i="8"/>
  <c r="E22" i="8"/>
  <c r="D22" i="8"/>
  <c r="C22" i="8"/>
  <c r="B22" i="8"/>
  <c r="O21" i="8"/>
  <c r="N21" i="8"/>
  <c r="M21" i="8"/>
  <c r="L21" i="8"/>
  <c r="K21" i="8"/>
  <c r="J21" i="8"/>
  <c r="I21" i="8"/>
  <c r="H21" i="8"/>
  <c r="G21" i="8"/>
  <c r="F21" i="8"/>
  <c r="E21" i="8"/>
  <c r="D21" i="8"/>
  <c r="C21" i="8"/>
  <c r="B21" i="8"/>
  <c r="O20" i="8"/>
  <c r="N20" i="8"/>
  <c r="M20" i="8"/>
  <c r="L20" i="8"/>
  <c r="K20" i="8"/>
  <c r="J20" i="8"/>
  <c r="I20" i="8"/>
  <c r="H20" i="8"/>
  <c r="G20" i="8"/>
  <c r="F20" i="8"/>
  <c r="E20" i="8"/>
  <c r="D20" i="8"/>
  <c r="C20" i="8"/>
  <c r="B20" i="8"/>
  <c r="O19" i="8"/>
  <c r="N19" i="8"/>
  <c r="M19" i="8"/>
  <c r="L19" i="8"/>
  <c r="K19" i="8"/>
  <c r="J19" i="8"/>
  <c r="I19" i="8"/>
  <c r="H19" i="8"/>
  <c r="G19" i="8"/>
  <c r="F19" i="8"/>
  <c r="E19" i="8"/>
  <c r="D19" i="8"/>
  <c r="C19" i="8"/>
  <c r="B19" i="8"/>
  <c r="O18" i="8"/>
  <c r="N18" i="8"/>
  <c r="M18" i="8"/>
  <c r="L18" i="8"/>
  <c r="K18" i="8"/>
  <c r="J18" i="8"/>
  <c r="I18" i="8"/>
  <c r="H18" i="8"/>
  <c r="G18" i="8"/>
  <c r="F18" i="8"/>
  <c r="E18" i="8"/>
  <c r="D18" i="8"/>
  <c r="C18" i="8"/>
  <c r="B18" i="8"/>
  <c r="O16" i="8"/>
  <c r="N16" i="8"/>
  <c r="M16" i="8"/>
  <c r="L16" i="8"/>
  <c r="K16" i="8"/>
  <c r="J16" i="8"/>
  <c r="I16" i="8"/>
  <c r="H16" i="8"/>
  <c r="G16" i="8"/>
  <c r="F16" i="8"/>
  <c r="E16" i="8"/>
  <c r="D16" i="8"/>
  <c r="C16" i="8"/>
  <c r="B16" i="8"/>
  <c r="O15" i="8"/>
  <c r="N15" i="8"/>
  <c r="M15" i="8"/>
  <c r="L15" i="8"/>
  <c r="K15" i="8"/>
  <c r="J15" i="8"/>
  <c r="I15" i="8"/>
  <c r="H15" i="8"/>
  <c r="G15" i="8"/>
  <c r="F15" i="8"/>
  <c r="E15" i="8"/>
  <c r="D15" i="8"/>
  <c r="C15" i="8"/>
  <c r="B15" i="8"/>
  <c r="O14" i="8"/>
  <c r="N14" i="8"/>
  <c r="M14" i="8"/>
  <c r="L14" i="8"/>
  <c r="K14" i="8"/>
  <c r="J14" i="8"/>
  <c r="I14" i="8"/>
  <c r="H14" i="8"/>
  <c r="G14" i="8"/>
  <c r="F14" i="8"/>
  <c r="E14" i="8"/>
  <c r="D14" i="8"/>
  <c r="C14" i="8"/>
  <c r="B14" i="8"/>
  <c r="O13" i="8"/>
  <c r="N13" i="8"/>
  <c r="M13" i="8"/>
  <c r="L13" i="8"/>
  <c r="K13" i="8"/>
  <c r="J13" i="8"/>
  <c r="I13" i="8"/>
  <c r="H13" i="8"/>
  <c r="G13" i="8"/>
  <c r="F13" i="8"/>
  <c r="E13" i="8"/>
  <c r="D13" i="8"/>
  <c r="C13" i="8"/>
  <c r="B13" i="8"/>
  <c r="O12" i="8"/>
  <c r="N12" i="8"/>
  <c r="M12" i="8"/>
  <c r="L12" i="8"/>
  <c r="K12" i="8"/>
  <c r="J12" i="8"/>
  <c r="I12" i="8"/>
  <c r="H12" i="8"/>
  <c r="G12" i="8"/>
  <c r="F12" i="8"/>
  <c r="E12" i="8"/>
  <c r="D12" i="8"/>
  <c r="C12" i="8"/>
  <c r="B12" i="8"/>
  <c r="O11" i="8"/>
  <c r="N11" i="8"/>
  <c r="M11" i="8"/>
  <c r="L11" i="8"/>
  <c r="K11" i="8"/>
  <c r="J11" i="8"/>
  <c r="I11" i="8"/>
  <c r="H11" i="8"/>
  <c r="G11" i="8"/>
  <c r="F11" i="8"/>
  <c r="E11" i="8"/>
  <c r="D11" i="8"/>
  <c r="C11" i="8"/>
  <c r="B11" i="8"/>
  <c r="O10" i="8"/>
  <c r="N10" i="8"/>
  <c r="M10" i="8"/>
  <c r="L10" i="8"/>
  <c r="K10" i="8"/>
  <c r="J10" i="8"/>
  <c r="I10" i="8"/>
  <c r="H10" i="8"/>
  <c r="G10" i="8"/>
  <c r="F10" i="8"/>
  <c r="E10" i="8"/>
  <c r="D10" i="8"/>
  <c r="C10" i="8"/>
  <c r="B10" i="8"/>
  <c r="O8" i="8"/>
  <c r="N8" i="8"/>
  <c r="M8" i="8"/>
  <c r="L8" i="8"/>
  <c r="K8" i="8"/>
  <c r="J8" i="8"/>
  <c r="I8" i="8"/>
  <c r="H8" i="8"/>
  <c r="G8" i="8"/>
  <c r="F8" i="8"/>
  <c r="E8" i="8"/>
  <c r="D8" i="8"/>
  <c r="C8" i="8"/>
  <c r="B8" i="8"/>
  <c r="O7" i="8"/>
  <c r="N7" i="8"/>
  <c r="M7" i="8"/>
  <c r="L7" i="8"/>
  <c r="K7" i="8"/>
  <c r="J7" i="8"/>
  <c r="I7" i="8"/>
  <c r="H7" i="8"/>
  <c r="G7" i="8"/>
  <c r="F7" i="8"/>
  <c r="E7" i="8"/>
  <c r="D7" i="8"/>
  <c r="C7" i="8"/>
  <c r="B7" i="8"/>
  <c r="O6" i="8"/>
  <c r="N6" i="8"/>
  <c r="M6" i="8"/>
  <c r="L6" i="8"/>
  <c r="K6" i="8"/>
  <c r="J6" i="8"/>
  <c r="I6" i="8"/>
  <c r="H6" i="8"/>
  <c r="G6" i="8"/>
  <c r="F6" i="8"/>
  <c r="E6" i="8"/>
  <c r="D6" i="8"/>
  <c r="C6" i="8"/>
  <c r="B6" i="8"/>
  <c r="A1" i="8"/>
  <c r="O42" i="9"/>
  <c r="N42" i="9"/>
  <c r="M42" i="9"/>
  <c r="L42" i="9"/>
  <c r="K42" i="9"/>
  <c r="J42" i="9"/>
  <c r="I42" i="9"/>
  <c r="H42" i="9"/>
  <c r="G42" i="9"/>
  <c r="F42" i="9"/>
  <c r="E42" i="9"/>
  <c r="D42" i="9"/>
  <c r="C42" i="9"/>
  <c r="B42" i="9"/>
  <c r="O41" i="9"/>
  <c r="N41" i="9"/>
  <c r="M41" i="9"/>
  <c r="L41" i="9"/>
  <c r="K41" i="9"/>
  <c r="J41" i="9"/>
  <c r="I41" i="9"/>
  <c r="H41" i="9"/>
  <c r="G41" i="9"/>
  <c r="F41" i="9"/>
  <c r="E41" i="9"/>
  <c r="D41" i="9"/>
  <c r="C41" i="9"/>
  <c r="B41" i="9"/>
  <c r="O40" i="9"/>
  <c r="N40" i="9"/>
  <c r="M40" i="9"/>
  <c r="L40" i="9"/>
  <c r="K40" i="9"/>
  <c r="J40" i="9"/>
  <c r="I40" i="9"/>
  <c r="H40" i="9"/>
  <c r="G40" i="9"/>
  <c r="F40" i="9"/>
  <c r="E40" i="9"/>
  <c r="D40" i="9"/>
  <c r="C40" i="9"/>
  <c r="B40" i="9"/>
  <c r="O38" i="9"/>
  <c r="N38" i="9"/>
  <c r="M38" i="9"/>
  <c r="L38" i="9"/>
  <c r="K38" i="9"/>
  <c r="J38" i="9"/>
  <c r="I38" i="9"/>
  <c r="H38" i="9"/>
  <c r="G38" i="9"/>
  <c r="F38" i="9"/>
  <c r="E38" i="9"/>
  <c r="D38" i="9"/>
  <c r="C38" i="9"/>
  <c r="B38" i="9"/>
  <c r="O37" i="9"/>
  <c r="N37" i="9"/>
  <c r="M37" i="9"/>
  <c r="L37" i="9"/>
  <c r="K37" i="9"/>
  <c r="J37" i="9"/>
  <c r="I37" i="9"/>
  <c r="H37" i="9"/>
  <c r="G37" i="9"/>
  <c r="F37" i="9"/>
  <c r="E37" i="9"/>
  <c r="D37" i="9"/>
  <c r="C37" i="9"/>
  <c r="B37" i="9"/>
  <c r="O36" i="9"/>
  <c r="N36" i="9"/>
  <c r="M36" i="9"/>
  <c r="L36" i="9"/>
  <c r="K36" i="9"/>
  <c r="J36" i="9"/>
  <c r="I36" i="9"/>
  <c r="H36" i="9"/>
  <c r="G36" i="9"/>
  <c r="F36" i="9"/>
  <c r="E36" i="9"/>
  <c r="D36" i="9"/>
  <c r="C36" i="9"/>
  <c r="B36" i="9"/>
  <c r="O35" i="9"/>
  <c r="N35" i="9"/>
  <c r="M35" i="9"/>
  <c r="L35" i="9"/>
  <c r="K35" i="9"/>
  <c r="J35" i="9"/>
  <c r="I35" i="9"/>
  <c r="H35" i="9"/>
  <c r="G35" i="9"/>
  <c r="F35" i="9"/>
  <c r="E35" i="9"/>
  <c r="D35" i="9"/>
  <c r="C35" i="9"/>
  <c r="B35" i="9"/>
  <c r="O34" i="9"/>
  <c r="N34" i="9"/>
  <c r="M34" i="9"/>
  <c r="L34" i="9"/>
  <c r="K34" i="9"/>
  <c r="J34" i="9"/>
  <c r="I34" i="9"/>
  <c r="H34" i="9"/>
  <c r="G34" i="9"/>
  <c r="F34" i="9"/>
  <c r="E34" i="9"/>
  <c r="D34" i="9"/>
  <c r="C34" i="9"/>
  <c r="B34" i="9"/>
  <c r="O33" i="9"/>
  <c r="N33" i="9"/>
  <c r="M33" i="9"/>
  <c r="L33" i="9"/>
  <c r="K33" i="9"/>
  <c r="J33" i="9"/>
  <c r="I33" i="9"/>
  <c r="H33" i="9"/>
  <c r="G33" i="9"/>
  <c r="F33" i="9"/>
  <c r="E33" i="9"/>
  <c r="D33" i="9"/>
  <c r="C33" i="9"/>
  <c r="B33" i="9"/>
  <c r="O31" i="9"/>
  <c r="N31" i="9"/>
  <c r="M31" i="9"/>
  <c r="L31" i="9"/>
  <c r="K31" i="9"/>
  <c r="J31" i="9"/>
  <c r="I31" i="9"/>
  <c r="H31" i="9"/>
  <c r="G31" i="9"/>
  <c r="F31" i="9"/>
  <c r="E31" i="9"/>
  <c r="D31" i="9"/>
  <c r="C31" i="9"/>
  <c r="B31" i="9"/>
  <c r="O30" i="9"/>
  <c r="N30" i="9"/>
  <c r="M30" i="9"/>
  <c r="L30" i="9"/>
  <c r="K30" i="9"/>
  <c r="J30" i="9"/>
  <c r="I30" i="9"/>
  <c r="H30" i="9"/>
  <c r="G30" i="9"/>
  <c r="F30" i="9"/>
  <c r="E30" i="9"/>
  <c r="D30" i="9"/>
  <c r="C30" i="9"/>
  <c r="B30" i="9"/>
  <c r="O29" i="9"/>
  <c r="N29" i="9"/>
  <c r="M29" i="9"/>
  <c r="L29" i="9"/>
  <c r="K29" i="9"/>
  <c r="J29" i="9"/>
  <c r="I29" i="9"/>
  <c r="H29" i="9"/>
  <c r="G29" i="9"/>
  <c r="F29" i="9"/>
  <c r="E29" i="9"/>
  <c r="D29" i="9"/>
  <c r="C29" i="9"/>
  <c r="B29" i="9"/>
  <c r="O28" i="9"/>
  <c r="N28" i="9"/>
  <c r="M28" i="9"/>
  <c r="L28" i="9"/>
  <c r="K28" i="9"/>
  <c r="J28" i="9"/>
  <c r="I28" i="9"/>
  <c r="H28" i="9"/>
  <c r="G28" i="9"/>
  <c r="F28" i="9"/>
  <c r="E28" i="9"/>
  <c r="D28" i="9"/>
  <c r="C28" i="9"/>
  <c r="B28" i="9"/>
  <c r="O26" i="9"/>
  <c r="N26" i="9"/>
  <c r="M26" i="9"/>
  <c r="L26" i="9"/>
  <c r="K26" i="9"/>
  <c r="J26" i="9"/>
  <c r="I26" i="9"/>
  <c r="H26" i="9"/>
  <c r="G26" i="9"/>
  <c r="F26" i="9"/>
  <c r="E26" i="9"/>
  <c r="D26" i="9"/>
  <c r="C26" i="9"/>
  <c r="B26" i="9"/>
  <c r="O25" i="9"/>
  <c r="N25" i="9"/>
  <c r="M25" i="9"/>
  <c r="L25" i="9"/>
  <c r="K25" i="9"/>
  <c r="J25" i="9"/>
  <c r="I25" i="9"/>
  <c r="H25" i="9"/>
  <c r="G25" i="9"/>
  <c r="F25" i="9"/>
  <c r="E25" i="9"/>
  <c r="D25" i="9"/>
  <c r="C25" i="9"/>
  <c r="B25" i="9"/>
  <c r="O24" i="9"/>
  <c r="N24" i="9"/>
  <c r="M24" i="9"/>
  <c r="L24" i="9"/>
  <c r="K24" i="9"/>
  <c r="J24" i="9"/>
  <c r="I24" i="9"/>
  <c r="H24" i="9"/>
  <c r="G24" i="9"/>
  <c r="F24" i="9"/>
  <c r="E24" i="9"/>
  <c r="D24" i="9"/>
  <c r="C24" i="9"/>
  <c r="B24" i="9"/>
  <c r="O23" i="9"/>
  <c r="N23" i="9"/>
  <c r="M23" i="9"/>
  <c r="L23" i="9"/>
  <c r="K23" i="9"/>
  <c r="J23" i="9"/>
  <c r="I23" i="9"/>
  <c r="H23" i="9"/>
  <c r="G23" i="9"/>
  <c r="F23" i="9"/>
  <c r="E23" i="9"/>
  <c r="D23" i="9"/>
  <c r="C23" i="9"/>
  <c r="B23" i="9"/>
  <c r="O22" i="9"/>
  <c r="N22" i="9"/>
  <c r="M22" i="9"/>
  <c r="L22" i="9"/>
  <c r="K22" i="9"/>
  <c r="J22" i="9"/>
  <c r="I22" i="9"/>
  <c r="H22" i="9"/>
  <c r="G22" i="9"/>
  <c r="F22" i="9"/>
  <c r="E22" i="9"/>
  <c r="D22" i="9"/>
  <c r="C22" i="9"/>
  <c r="B22" i="9"/>
  <c r="O21" i="9"/>
  <c r="N21" i="9"/>
  <c r="M21" i="9"/>
  <c r="L21" i="9"/>
  <c r="K21" i="9"/>
  <c r="J21" i="9"/>
  <c r="I21" i="9"/>
  <c r="H21" i="9"/>
  <c r="G21" i="9"/>
  <c r="F21" i="9"/>
  <c r="E21" i="9"/>
  <c r="D21" i="9"/>
  <c r="C21" i="9"/>
  <c r="B21" i="9"/>
  <c r="O20" i="9"/>
  <c r="N20" i="9"/>
  <c r="M20" i="9"/>
  <c r="L20" i="9"/>
  <c r="K20" i="9"/>
  <c r="J20" i="9"/>
  <c r="I20" i="9"/>
  <c r="H20" i="9"/>
  <c r="G20" i="9"/>
  <c r="F20" i="9"/>
  <c r="E20" i="9"/>
  <c r="D20" i="9"/>
  <c r="C20" i="9"/>
  <c r="B20" i="9"/>
  <c r="O19" i="9"/>
  <c r="N19" i="9"/>
  <c r="M19" i="9"/>
  <c r="L19" i="9"/>
  <c r="K19" i="9"/>
  <c r="J19" i="9"/>
  <c r="I19" i="9"/>
  <c r="H19" i="9"/>
  <c r="G19" i="9"/>
  <c r="F19" i="9"/>
  <c r="E19" i="9"/>
  <c r="D19" i="9"/>
  <c r="C19" i="9"/>
  <c r="B19" i="9"/>
  <c r="O18" i="9"/>
  <c r="N18" i="9"/>
  <c r="M18" i="9"/>
  <c r="L18" i="9"/>
  <c r="K18" i="9"/>
  <c r="J18" i="9"/>
  <c r="I18" i="9"/>
  <c r="H18" i="9"/>
  <c r="G18" i="9"/>
  <c r="F18" i="9"/>
  <c r="E18" i="9"/>
  <c r="D18" i="9"/>
  <c r="C18" i="9"/>
  <c r="B18" i="9"/>
  <c r="O16" i="9"/>
  <c r="N16" i="9"/>
  <c r="M16" i="9"/>
  <c r="L16" i="9"/>
  <c r="K16" i="9"/>
  <c r="J16" i="9"/>
  <c r="I16" i="9"/>
  <c r="H16" i="9"/>
  <c r="G16" i="9"/>
  <c r="F16" i="9"/>
  <c r="E16" i="9"/>
  <c r="D16" i="9"/>
  <c r="C16" i="9"/>
  <c r="B16" i="9"/>
  <c r="O15" i="9"/>
  <c r="N15" i="9"/>
  <c r="M15" i="9"/>
  <c r="L15" i="9"/>
  <c r="K15" i="9"/>
  <c r="J15" i="9"/>
  <c r="I15" i="9"/>
  <c r="H15" i="9"/>
  <c r="G15" i="9"/>
  <c r="F15" i="9"/>
  <c r="E15" i="9"/>
  <c r="D15" i="9"/>
  <c r="C15" i="9"/>
  <c r="B15" i="9"/>
  <c r="O14" i="9"/>
  <c r="N14" i="9"/>
  <c r="M14" i="9"/>
  <c r="L14" i="9"/>
  <c r="K14" i="9"/>
  <c r="J14" i="9"/>
  <c r="I14" i="9"/>
  <c r="H14" i="9"/>
  <c r="G14" i="9"/>
  <c r="F14" i="9"/>
  <c r="E14" i="9"/>
  <c r="D14" i="9"/>
  <c r="C14" i="9"/>
  <c r="B14" i="9"/>
  <c r="O13" i="9"/>
  <c r="N13" i="9"/>
  <c r="M13" i="9"/>
  <c r="L13" i="9"/>
  <c r="K13" i="9"/>
  <c r="J13" i="9"/>
  <c r="I13" i="9"/>
  <c r="H13" i="9"/>
  <c r="G13" i="9"/>
  <c r="F13" i="9"/>
  <c r="E13" i="9"/>
  <c r="D13" i="9"/>
  <c r="C13" i="9"/>
  <c r="B13" i="9"/>
  <c r="O12" i="9"/>
  <c r="N12" i="9"/>
  <c r="M12" i="9"/>
  <c r="L12" i="9"/>
  <c r="K12" i="9"/>
  <c r="J12" i="9"/>
  <c r="I12" i="9"/>
  <c r="H12" i="9"/>
  <c r="G12" i="9"/>
  <c r="F12" i="9"/>
  <c r="E12" i="9"/>
  <c r="D12" i="9"/>
  <c r="C12" i="9"/>
  <c r="B12" i="9"/>
  <c r="O11" i="9"/>
  <c r="N11" i="9"/>
  <c r="M11" i="9"/>
  <c r="L11" i="9"/>
  <c r="K11" i="9"/>
  <c r="J11" i="9"/>
  <c r="I11" i="9"/>
  <c r="H11" i="9"/>
  <c r="G11" i="9"/>
  <c r="F11" i="9"/>
  <c r="E11" i="9"/>
  <c r="D11" i="9"/>
  <c r="C11" i="9"/>
  <c r="B11" i="9"/>
  <c r="O10" i="9"/>
  <c r="N10" i="9"/>
  <c r="M10" i="9"/>
  <c r="L10" i="9"/>
  <c r="K10" i="9"/>
  <c r="J10" i="9"/>
  <c r="I10" i="9"/>
  <c r="H10" i="9"/>
  <c r="G10" i="9"/>
  <c r="F10" i="9"/>
  <c r="E10" i="9"/>
  <c r="D10" i="9"/>
  <c r="C10" i="9"/>
  <c r="B10" i="9"/>
  <c r="O8" i="9"/>
  <c r="N8" i="9"/>
  <c r="M8" i="9"/>
  <c r="L8" i="9"/>
  <c r="K8" i="9"/>
  <c r="J8" i="9"/>
  <c r="I8" i="9"/>
  <c r="H8" i="9"/>
  <c r="G8" i="9"/>
  <c r="F8" i="9"/>
  <c r="E8" i="9"/>
  <c r="D8" i="9"/>
  <c r="C8" i="9"/>
  <c r="B8" i="9"/>
  <c r="O7" i="9"/>
  <c r="N7" i="9"/>
  <c r="M7" i="9"/>
  <c r="L7" i="9"/>
  <c r="K7" i="9"/>
  <c r="J7" i="9"/>
  <c r="I7" i="9"/>
  <c r="H7" i="9"/>
  <c r="G7" i="9"/>
  <c r="F7" i="9"/>
  <c r="E7" i="9"/>
  <c r="D7" i="9"/>
  <c r="C7" i="9"/>
  <c r="B7" i="9"/>
  <c r="O6" i="9"/>
  <c r="N6" i="9"/>
  <c r="M6" i="9"/>
  <c r="L6" i="9"/>
  <c r="K6" i="9"/>
  <c r="J6" i="9"/>
  <c r="I6" i="9"/>
  <c r="H6" i="9"/>
  <c r="G6" i="9"/>
  <c r="F6" i="9"/>
  <c r="E6" i="9"/>
  <c r="D6" i="9"/>
  <c r="C6" i="9"/>
  <c r="B6" i="9"/>
  <c r="A1" i="9"/>
  <c r="O42" i="4"/>
  <c r="N42" i="4"/>
  <c r="M42" i="4"/>
  <c r="L42" i="4"/>
  <c r="K42" i="4"/>
  <c r="J42" i="4"/>
  <c r="I42" i="4"/>
  <c r="H42" i="4"/>
  <c r="G42" i="4"/>
  <c r="F42" i="4"/>
  <c r="E42" i="4"/>
  <c r="D42" i="4"/>
  <c r="C42" i="4"/>
  <c r="B42" i="4"/>
  <c r="O41" i="4"/>
  <c r="N41" i="4"/>
  <c r="M41" i="4"/>
  <c r="L41" i="4"/>
  <c r="K41" i="4"/>
  <c r="J41" i="4"/>
  <c r="I41" i="4"/>
  <c r="H41" i="4"/>
  <c r="G41" i="4"/>
  <c r="F41" i="4"/>
  <c r="E41" i="4"/>
  <c r="D41" i="4"/>
  <c r="C41" i="4"/>
  <c r="B41" i="4"/>
  <c r="O40" i="4"/>
  <c r="N40" i="4"/>
  <c r="M40" i="4"/>
  <c r="L40" i="4"/>
  <c r="K40" i="4"/>
  <c r="J40" i="4"/>
  <c r="I40" i="4"/>
  <c r="H40" i="4"/>
  <c r="G40" i="4"/>
  <c r="F40" i="4"/>
  <c r="E40" i="4"/>
  <c r="D40" i="4"/>
  <c r="C40" i="4"/>
  <c r="B40" i="4"/>
  <c r="O38" i="4"/>
  <c r="N38" i="4"/>
  <c r="M38" i="4"/>
  <c r="L38" i="4"/>
  <c r="K38" i="4"/>
  <c r="J38" i="4"/>
  <c r="I38" i="4"/>
  <c r="H38" i="4"/>
  <c r="G38" i="4"/>
  <c r="F38" i="4"/>
  <c r="E38" i="4"/>
  <c r="D38" i="4"/>
  <c r="C38" i="4"/>
  <c r="B38" i="4"/>
  <c r="O37" i="4"/>
  <c r="N37" i="4"/>
  <c r="M37" i="4"/>
  <c r="L37" i="4"/>
  <c r="K37" i="4"/>
  <c r="J37" i="4"/>
  <c r="I37" i="4"/>
  <c r="H37" i="4"/>
  <c r="G37" i="4"/>
  <c r="F37" i="4"/>
  <c r="E37" i="4"/>
  <c r="D37" i="4"/>
  <c r="C37" i="4"/>
  <c r="B37" i="4"/>
  <c r="O36" i="4"/>
  <c r="N36" i="4"/>
  <c r="M36" i="4"/>
  <c r="L36" i="4"/>
  <c r="K36" i="4"/>
  <c r="J36" i="4"/>
  <c r="I36" i="4"/>
  <c r="H36" i="4"/>
  <c r="G36" i="4"/>
  <c r="F36" i="4"/>
  <c r="E36" i="4"/>
  <c r="D36" i="4"/>
  <c r="C36" i="4"/>
  <c r="B36" i="4"/>
  <c r="O35" i="4"/>
  <c r="N35" i="4"/>
  <c r="M35" i="4"/>
  <c r="L35" i="4"/>
  <c r="K35" i="4"/>
  <c r="J35" i="4"/>
  <c r="I35" i="4"/>
  <c r="H35" i="4"/>
  <c r="G35" i="4"/>
  <c r="F35" i="4"/>
  <c r="E35" i="4"/>
  <c r="D35" i="4"/>
  <c r="C35" i="4"/>
  <c r="B35" i="4"/>
  <c r="O34" i="4"/>
  <c r="N34" i="4"/>
  <c r="M34" i="4"/>
  <c r="L34" i="4"/>
  <c r="K34" i="4"/>
  <c r="J34" i="4"/>
  <c r="I34" i="4"/>
  <c r="H34" i="4"/>
  <c r="G34" i="4"/>
  <c r="F34" i="4"/>
  <c r="E34" i="4"/>
  <c r="D34" i="4"/>
  <c r="C34" i="4"/>
  <c r="B34" i="4"/>
  <c r="O33" i="4"/>
  <c r="N33" i="4"/>
  <c r="M33" i="4"/>
  <c r="L33" i="4"/>
  <c r="K33" i="4"/>
  <c r="J33" i="4"/>
  <c r="I33" i="4"/>
  <c r="H33" i="4"/>
  <c r="G33" i="4"/>
  <c r="F33" i="4"/>
  <c r="E33" i="4"/>
  <c r="D33" i="4"/>
  <c r="C33" i="4"/>
  <c r="B33" i="4"/>
  <c r="O31" i="4"/>
  <c r="N31" i="4"/>
  <c r="M31" i="4"/>
  <c r="L31" i="4"/>
  <c r="K31" i="4"/>
  <c r="J31" i="4"/>
  <c r="I31" i="4"/>
  <c r="H31" i="4"/>
  <c r="G31" i="4"/>
  <c r="F31" i="4"/>
  <c r="E31" i="4"/>
  <c r="D31" i="4"/>
  <c r="C31" i="4"/>
  <c r="B31" i="4"/>
  <c r="O30" i="4"/>
  <c r="N30" i="4"/>
  <c r="M30" i="4"/>
  <c r="L30" i="4"/>
  <c r="K30" i="4"/>
  <c r="J30" i="4"/>
  <c r="I30" i="4"/>
  <c r="H30" i="4"/>
  <c r="G30" i="4"/>
  <c r="F30" i="4"/>
  <c r="E30" i="4"/>
  <c r="D30" i="4"/>
  <c r="C30" i="4"/>
  <c r="B30" i="4"/>
  <c r="O29" i="4"/>
  <c r="N29" i="4"/>
  <c r="M29" i="4"/>
  <c r="L29" i="4"/>
  <c r="K29" i="4"/>
  <c r="J29" i="4"/>
  <c r="I29" i="4"/>
  <c r="H29" i="4"/>
  <c r="G29" i="4"/>
  <c r="F29" i="4"/>
  <c r="E29" i="4"/>
  <c r="D29" i="4"/>
  <c r="C29" i="4"/>
  <c r="B29" i="4"/>
  <c r="O28" i="4"/>
  <c r="N28" i="4"/>
  <c r="M28" i="4"/>
  <c r="L28" i="4"/>
  <c r="K28" i="4"/>
  <c r="J28" i="4"/>
  <c r="I28" i="4"/>
  <c r="H28" i="4"/>
  <c r="G28" i="4"/>
  <c r="F28" i="4"/>
  <c r="E28" i="4"/>
  <c r="D28" i="4"/>
  <c r="C28" i="4"/>
  <c r="B28" i="4"/>
  <c r="O26" i="4"/>
  <c r="N26" i="4"/>
  <c r="M26" i="4"/>
  <c r="L26" i="4"/>
  <c r="K26" i="4"/>
  <c r="J26" i="4"/>
  <c r="I26" i="4"/>
  <c r="H26" i="4"/>
  <c r="G26" i="4"/>
  <c r="F26" i="4"/>
  <c r="E26" i="4"/>
  <c r="D26" i="4"/>
  <c r="C26" i="4"/>
  <c r="B26" i="4"/>
  <c r="O25" i="4"/>
  <c r="N25" i="4"/>
  <c r="M25" i="4"/>
  <c r="L25" i="4"/>
  <c r="K25" i="4"/>
  <c r="J25" i="4"/>
  <c r="I25" i="4"/>
  <c r="H25" i="4"/>
  <c r="G25" i="4"/>
  <c r="F25" i="4"/>
  <c r="E25" i="4"/>
  <c r="D25" i="4"/>
  <c r="C25" i="4"/>
  <c r="B25" i="4"/>
  <c r="O24" i="4"/>
  <c r="N24" i="4"/>
  <c r="M24" i="4"/>
  <c r="L24" i="4"/>
  <c r="K24" i="4"/>
  <c r="J24" i="4"/>
  <c r="I24" i="4"/>
  <c r="H24" i="4"/>
  <c r="G24" i="4"/>
  <c r="F24" i="4"/>
  <c r="E24" i="4"/>
  <c r="D24" i="4"/>
  <c r="C24" i="4"/>
  <c r="B24" i="4"/>
  <c r="O23" i="4"/>
  <c r="N23" i="4"/>
  <c r="M23" i="4"/>
  <c r="L23" i="4"/>
  <c r="K23" i="4"/>
  <c r="J23" i="4"/>
  <c r="I23" i="4"/>
  <c r="H23" i="4"/>
  <c r="G23" i="4"/>
  <c r="F23" i="4"/>
  <c r="E23" i="4"/>
  <c r="D23" i="4"/>
  <c r="C23" i="4"/>
  <c r="B23" i="4"/>
  <c r="O22" i="4"/>
  <c r="N22" i="4"/>
  <c r="M22" i="4"/>
  <c r="L22" i="4"/>
  <c r="K22" i="4"/>
  <c r="J22" i="4"/>
  <c r="I22" i="4"/>
  <c r="H22" i="4"/>
  <c r="G22" i="4"/>
  <c r="F22" i="4"/>
  <c r="E22" i="4"/>
  <c r="D22" i="4"/>
  <c r="C22" i="4"/>
  <c r="B22" i="4"/>
  <c r="O21" i="4"/>
  <c r="N21" i="4"/>
  <c r="M21" i="4"/>
  <c r="L21" i="4"/>
  <c r="K21" i="4"/>
  <c r="J21" i="4"/>
  <c r="I21" i="4"/>
  <c r="H21" i="4"/>
  <c r="G21" i="4"/>
  <c r="F21" i="4"/>
  <c r="E21" i="4"/>
  <c r="D21" i="4"/>
  <c r="C21" i="4"/>
  <c r="B21" i="4"/>
  <c r="O20" i="4"/>
  <c r="N20" i="4"/>
  <c r="M20" i="4"/>
  <c r="L20" i="4"/>
  <c r="K20" i="4"/>
  <c r="J20" i="4"/>
  <c r="I20" i="4"/>
  <c r="H20" i="4"/>
  <c r="G20" i="4"/>
  <c r="F20" i="4"/>
  <c r="E20" i="4"/>
  <c r="D20" i="4"/>
  <c r="C20" i="4"/>
  <c r="B20" i="4"/>
  <c r="O19" i="4"/>
  <c r="N19" i="4"/>
  <c r="M19" i="4"/>
  <c r="L19" i="4"/>
  <c r="K19" i="4"/>
  <c r="J19" i="4"/>
  <c r="I19" i="4"/>
  <c r="H19" i="4"/>
  <c r="G19" i="4"/>
  <c r="F19" i="4"/>
  <c r="E19" i="4"/>
  <c r="D19" i="4"/>
  <c r="C19" i="4"/>
  <c r="B19" i="4"/>
  <c r="O18" i="4"/>
  <c r="N18" i="4"/>
  <c r="M18" i="4"/>
  <c r="L18" i="4"/>
  <c r="K18" i="4"/>
  <c r="J18" i="4"/>
  <c r="I18" i="4"/>
  <c r="H18" i="4"/>
  <c r="G18" i="4"/>
  <c r="F18" i="4"/>
  <c r="E18" i="4"/>
  <c r="D18" i="4"/>
  <c r="C18" i="4"/>
  <c r="B18" i="4"/>
  <c r="O16" i="4"/>
  <c r="N16" i="4"/>
  <c r="M16" i="4"/>
  <c r="L16" i="4"/>
  <c r="K16" i="4"/>
  <c r="J16" i="4"/>
  <c r="I16" i="4"/>
  <c r="H16" i="4"/>
  <c r="G16" i="4"/>
  <c r="F16" i="4"/>
  <c r="E16" i="4"/>
  <c r="D16" i="4"/>
  <c r="C16" i="4"/>
  <c r="B16" i="4"/>
  <c r="O15" i="4"/>
  <c r="N15" i="4"/>
  <c r="M15" i="4"/>
  <c r="L15" i="4"/>
  <c r="K15" i="4"/>
  <c r="J15" i="4"/>
  <c r="I15" i="4"/>
  <c r="H15" i="4"/>
  <c r="G15" i="4"/>
  <c r="F15" i="4"/>
  <c r="E15" i="4"/>
  <c r="D15" i="4"/>
  <c r="C15" i="4"/>
  <c r="B15" i="4"/>
  <c r="O14" i="4"/>
  <c r="N14" i="4"/>
  <c r="M14" i="4"/>
  <c r="L14" i="4"/>
  <c r="K14" i="4"/>
  <c r="J14" i="4"/>
  <c r="I14" i="4"/>
  <c r="H14" i="4"/>
  <c r="G14" i="4"/>
  <c r="F14" i="4"/>
  <c r="E14" i="4"/>
  <c r="D14" i="4"/>
  <c r="C14" i="4"/>
  <c r="B14" i="4"/>
  <c r="O13" i="4"/>
  <c r="N13" i="4"/>
  <c r="M13" i="4"/>
  <c r="L13" i="4"/>
  <c r="K13" i="4"/>
  <c r="J13" i="4"/>
  <c r="I13" i="4"/>
  <c r="H13" i="4"/>
  <c r="G13" i="4"/>
  <c r="F13" i="4"/>
  <c r="E13" i="4"/>
  <c r="D13" i="4"/>
  <c r="C13" i="4"/>
  <c r="B13" i="4"/>
  <c r="O12" i="4"/>
  <c r="N12" i="4"/>
  <c r="M12" i="4"/>
  <c r="L12" i="4"/>
  <c r="K12" i="4"/>
  <c r="J12" i="4"/>
  <c r="I12" i="4"/>
  <c r="H12" i="4"/>
  <c r="G12" i="4"/>
  <c r="F12" i="4"/>
  <c r="E12" i="4"/>
  <c r="D12" i="4"/>
  <c r="C12" i="4"/>
  <c r="B12" i="4"/>
  <c r="O11" i="4"/>
  <c r="N11" i="4"/>
  <c r="M11" i="4"/>
  <c r="L11" i="4"/>
  <c r="K11" i="4"/>
  <c r="J11" i="4"/>
  <c r="I11" i="4"/>
  <c r="H11" i="4"/>
  <c r="G11" i="4"/>
  <c r="F11" i="4"/>
  <c r="E11" i="4"/>
  <c r="D11" i="4"/>
  <c r="C11" i="4"/>
  <c r="B11" i="4"/>
  <c r="O10" i="4"/>
  <c r="N10" i="4"/>
  <c r="M10" i="4"/>
  <c r="L10" i="4"/>
  <c r="K10" i="4"/>
  <c r="J10" i="4"/>
  <c r="I10" i="4"/>
  <c r="H10" i="4"/>
  <c r="G10" i="4"/>
  <c r="F10" i="4"/>
  <c r="E10" i="4"/>
  <c r="D10" i="4"/>
  <c r="C10" i="4"/>
  <c r="B10" i="4"/>
  <c r="O8" i="4"/>
  <c r="N8" i="4"/>
  <c r="M8" i="4"/>
  <c r="L8" i="4"/>
  <c r="K8" i="4"/>
  <c r="J8" i="4"/>
  <c r="I8" i="4"/>
  <c r="H8" i="4"/>
  <c r="G8" i="4"/>
  <c r="F8" i="4"/>
  <c r="E8" i="4"/>
  <c r="D8" i="4"/>
  <c r="C8" i="4"/>
  <c r="B8" i="4"/>
  <c r="O7" i="4"/>
  <c r="N7" i="4"/>
  <c r="M7" i="4"/>
  <c r="L7" i="4"/>
  <c r="K7" i="4"/>
  <c r="J7" i="4"/>
  <c r="I7" i="4"/>
  <c r="H7" i="4"/>
  <c r="G7" i="4"/>
  <c r="F7" i="4"/>
  <c r="E7" i="4"/>
  <c r="D7" i="4"/>
  <c r="C7" i="4"/>
  <c r="B7" i="4"/>
  <c r="O6" i="4"/>
  <c r="N6" i="4"/>
  <c r="M6" i="4"/>
  <c r="L6" i="4"/>
  <c r="K6" i="4"/>
  <c r="J6" i="4"/>
  <c r="I6" i="4"/>
  <c r="H6" i="4"/>
  <c r="G6" i="4"/>
  <c r="F6" i="4"/>
  <c r="E6" i="4"/>
  <c r="D6" i="4"/>
  <c r="C6" i="4"/>
  <c r="B6" i="4"/>
  <c r="A1" i="4"/>
  <c r="O42" i="5"/>
  <c r="N42" i="5"/>
  <c r="M42" i="5"/>
  <c r="L42" i="5"/>
  <c r="K42" i="5"/>
  <c r="J42" i="5"/>
  <c r="I42" i="5"/>
  <c r="H42" i="5"/>
  <c r="G42" i="5"/>
  <c r="F42" i="5"/>
  <c r="E42" i="5"/>
  <c r="D42" i="5"/>
  <c r="C42" i="5"/>
  <c r="B42" i="5"/>
  <c r="O41" i="5"/>
  <c r="N41" i="5"/>
  <c r="M41" i="5"/>
  <c r="L41" i="5"/>
  <c r="K41" i="5"/>
  <c r="J41" i="5"/>
  <c r="I41" i="5"/>
  <c r="H41" i="5"/>
  <c r="G41" i="5"/>
  <c r="F41" i="5"/>
  <c r="E41" i="5"/>
  <c r="D41" i="5"/>
  <c r="C41" i="5"/>
  <c r="B41" i="5"/>
  <c r="O40" i="5"/>
  <c r="N40" i="5"/>
  <c r="M40" i="5"/>
  <c r="L40" i="5"/>
  <c r="K40" i="5"/>
  <c r="J40" i="5"/>
  <c r="I40" i="5"/>
  <c r="H40" i="5"/>
  <c r="G40" i="5"/>
  <c r="F40" i="5"/>
  <c r="E40" i="5"/>
  <c r="D40" i="5"/>
  <c r="C40" i="5"/>
  <c r="B40" i="5"/>
  <c r="O38" i="5"/>
  <c r="N38" i="5"/>
  <c r="M38" i="5"/>
  <c r="L38" i="5"/>
  <c r="K38" i="5"/>
  <c r="J38" i="5"/>
  <c r="I38" i="5"/>
  <c r="H38" i="5"/>
  <c r="G38" i="5"/>
  <c r="F38" i="5"/>
  <c r="E38" i="5"/>
  <c r="D38" i="5"/>
  <c r="C38" i="5"/>
  <c r="B38" i="5"/>
  <c r="O37" i="5"/>
  <c r="N37" i="5"/>
  <c r="M37" i="5"/>
  <c r="L37" i="5"/>
  <c r="K37" i="5"/>
  <c r="J37" i="5"/>
  <c r="I37" i="5"/>
  <c r="H37" i="5"/>
  <c r="G37" i="5"/>
  <c r="F37" i="5"/>
  <c r="E37" i="5"/>
  <c r="D37" i="5"/>
  <c r="C37" i="5"/>
  <c r="B37" i="5"/>
  <c r="O36" i="5"/>
  <c r="N36" i="5"/>
  <c r="M36" i="5"/>
  <c r="L36" i="5"/>
  <c r="K36" i="5"/>
  <c r="J36" i="5"/>
  <c r="I36" i="5"/>
  <c r="H36" i="5"/>
  <c r="G36" i="5"/>
  <c r="F36" i="5"/>
  <c r="E36" i="5"/>
  <c r="D36" i="5"/>
  <c r="C36" i="5"/>
  <c r="B36" i="5"/>
  <c r="O35" i="5"/>
  <c r="N35" i="5"/>
  <c r="M35" i="5"/>
  <c r="L35" i="5"/>
  <c r="K35" i="5"/>
  <c r="J35" i="5"/>
  <c r="I35" i="5"/>
  <c r="H35" i="5"/>
  <c r="G35" i="5"/>
  <c r="F35" i="5"/>
  <c r="E35" i="5"/>
  <c r="D35" i="5"/>
  <c r="C35" i="5"/>
  <c r="B35" i="5"/>
  <c r="O34" i="5"/>
  <c r="N34" i="5"/>
  <c r="M34" i="5"/>
  <c r="L34" i="5"/>
  <c r="K34" i="5"/>
  <c r="J34" i="5"/>
  <c r="I34" i="5"/>
  <c r="H34" i="5"/>
  <c r="G34" i="5"/>
  <c r="F34" i="5"/>
  <c r="E34" i="5"/>
  <c r="D34" i="5"/>
  <c r="C34" i="5"/>
  <c r="B34" i="5"/>
  <c r="O33" i="5"/>
  <c r="N33" i="5"/>
  <c r="M33" i="5"/>
  <c r="L33" i="5"/>
  <c r="K33" i="5"/>
  <c r="J33" i="5"/>
  <c r="I33" i="5"/>
  <c r="H33" i="5"/>
  <c r="G33" i="5"/>
  <c r="F33" i="5"/>
  <c r="E33" i="5"/>
  <c r="D33" i="5"/>
  <c r="C33" i="5"/>
  <c r="B33" i="5"/>
  <c r="O31" i="5"/>
  <c r="N31" i="5"/>
  <c r="M31" i="5"/>
  <c r="L31" i="5"/>
  <c r="K31" i="5"/>
  <c r="J31" i="5"/>
  <c r="I31" i="5"/>
  <c r="H31" i="5"/>
  <c r="G31" i="5"/>
  <c r="F31" i="5"/>
  <c r="E31" i="5"/>
  <c r="D31" i="5"/>
  <c r="C31" i="5"/>
  <c r="B31" i="5"/>
  <c r="O30" i="5"/>
  <c r="N30" i="5"/>
  <c r="M30" i="5"/>
  <c r="L30" i="5"/>
  <c r="K30" i="5"/>
  <c r="J30" i="5"/>
  <c r="I30" i="5"/>
  <c r="H30" i="5"/>
  <c r="G30" i="5"/>
  <c r="F30" i="5"/>
  <c r="E30" i="5"/>
  <c r="D30" i="5"/>
  <c r="C30" i="5"/>
  <c r="B30" i="5"/>
  <c r="O29" i="5"/>
  <c r="N29" i="5"/>
  <c r="M29" i="5"/>
  <c r="L29" i="5"/>
  <c r="K29" i="5"/>
  <c r="J29" i="5"/>
  <c r="I29" i="5"/>
  <c r="H29" i="5"/>
  <c r="G29" i="5"/>
  <c r="F29" i="5"/>
  <c r="E29" i="5"/>
  <c r="D29" i="5"/>
  <c r="C29" i="5"/>
  <c r="B29" i="5"/>
  <c r="O28" i="5"/>
  <c r="N28" i="5"/>
  <c r="M28" i="5"/>
  <c r="L28" i="5"/>
  <c r="K28" i="5"/>
  <c r="J28" i="5"/>
  <c r="I28" i="5"/>
  <c r="H28" i="5"/>
  <c r="G28" i="5"/>
  <c r="F28" i="5"/>
  <c r="E28" i="5"/>
  <c r="D28" i="5"/>
  <c r="C28" i="5"/>
  <c r="B28" i="5"/>
  <c r="O26" i="5"/>
  <c r="N26" i="5"/>
  <c r="M26" i="5"/>
  <c r="L26" i="5"/>
  <c r="K26" i="5"/>
  <c r="J26" i="5"/>
  <c r="I26" i="5"/>
  <c r="H26" i="5"/>
  <c r="G26" i="5"/>
  <c r="F26" i="5"/>
  <c r="E26" i="5"/>
  <c r="D26" i="5"/>
  <c r="C26" i="5"/>
  <c r="B26" i="5"/>
  <c r="O25" i="5"/>
  <c r="N25" i="5"/>
  <c r="M25" i="5"/>
  <c r="L25" i="5"/>
  <c r="K25" i="5"/>
  <c r="J25" i="5"/>
  <c r="I25" i="5"/>
  <c r="H25" i="5"/>
  <c r="G25" i="5"/>
  <c r="F25" i="5"/>
  <c r="E25" i="5"/>
  <c r="D25" i="5"/>
  <c r="C25" i="5"/>
  <c r="B25" i="5"/>
  <c r="O24" i="5"/>
  <c r="N24" i="5"/>
  <c r="M24" i="5"/>
  <c r="L24" i="5"/>
  <c r="K24" i="5"/>
  <c r="J24" i="5"/>
  <c r="I24" i="5"/>
  <c r="H24" i="5"/>
  <c r="G24" i="5"/>
  <c r="F24" i="5"/>
  <c r="E24" i="5"/>
  <c r="D24" i="5"/>
  <c r="C24" i="5"/>
  <c r="B24" i="5"/>
  <c r="O23" i="5"/>
  <c r="N23" i="5"/>
  <c r="M23" i="5"/>
  <c r="L23" i="5"/>
  <c r="K23" i="5"/>
  <c r="J23" i="5"/>
  <c r="I23" i="5"/>
  <c r="H23" i="5"/>
  <c r="G23" i="5"/>
  <c r="F23" i="5"/>
  <c r="E23" i="5"/>
  <c r="D23" i="5"/>
  <c r="C23" i="5"/>
  <c r="B23" i="5"/>
  <c r="O22" i="5"/>
  <c r="N22" i="5"/>
  <c r="M22" i="5"/>
  <c r="L22" i="5"/>
  <c r="K22" i="5"/>
  <c r="J22" i="5"/>
  <c r="I22" i="5"/>
  <c r="H22" i="5"/>
  <c r="G22" i="5"/>
  <c r="F22" i="5"/>
  <c r="E22" i="5"/>
  <c r="D22" i="5"/>
  <c r="C22" i="5"/>
  <c r="B22" i="5"/>
  <c r="O21" i="5"/>
  <c r="N21" i="5"/>
  <c r="M21" i="5"/>
  <c r="L21" i="5"/>
  <c r="K21" i="5"/>
  <c r="J21" i="5"/>
  <c r="I21" i="5"/>
  <c r="H21" i="5"/>
  <c r="G21" i="5"/>
  <c r="F21" i="5"/>
  <c r="E21" i="5"/>
  <c r="D21" i="5"/>
  <c r="C21" i="5"/>
  <c r="B21" i="5"/>
  <c r="O20" i="5"/>
  <c r="N20" i="5"/>
  <c r="M20" i="5"/>
  <c r="L20" i="5"/>
  <c r="K20" i="5"/>
  <c r="J20" i="5"/>
  <c r="I20" i="5"/>
  <c r="H20" i="5"/>
  <c r="G20" i="5"/>
  <c r="F20" i="5"/>
  <c r="E20" i="5"/>
  <c r="D20" i="5"/>
  <c r="C20" i="5"/>
  <c r="B20" i="5"/>
  <c r="O19" i="5"/>
  <c r="N19" i="5"/>
  <c r="M19" i="5"/>
  <c r="L19" i="5"/>
  <c r="K19" i="5"/>
  <c r="J19" i="5"/>
  <c r="I19" i="5"/>
  <c r="H19" i="5"/>
  <c r="G19" i="5"/>
  <c r="F19" i="5"/>
  <c r="E19" i="5"/>
  <c r="D19" i="5"/>
  <c r="C19" i="5"/>
  <c r="B19" i="5"/>
  <c r="O18" i="5"/>
  <c r="N18" i="5"/>
  <c r="M18" i="5"/>
  <c r="L18" i="5"/>
  <c r="K18" i="5"/>
  <c r="J18" i="5"/>
  <c r="I18" i="5"/>
  <c r="H18" i="5"/>
  <c r="G18" i="5"/>
  <c r="F18" i="5"/>
  <c r="E18" i="5"/>
  <c r="D18" i="5"/>
  <c r="C18" i="5"/>
  <c r="B18" i="5"/>
  <c r="O16" i="5"/>
  <c r="N16" i="5"/>
  <c r="M16" i="5"/>
  <c r="L16" i="5"/>
  <c r="K16" i="5"/>
  <c r="J16" i="5"/>
  <c r="I16" i="5"/>
  <c r="H16" i="5"/>
  <c r="G16" i="5"/>
  <c r="F16" i="5"/>
  <c r="E16" i="5"/>
  <c r="D16" i="5"/>
  <c r="C16" i="5"/>
  <c r="B16" i="5"/>
  <c r="O15" i="5"/>
  <c r="N15" i="5"/>
  <c r="M15" i="5"/>
  <c r="L15" i="5"/>
  <c r="K15" i="5"/>
  <c r="J15" i="5"/>
  <c r="I15" i="5"/>
  <c r="H15" i="5"/>
  <c r="G15" i="5"/>
  <c r="F15" i="5"/>
  <c r="E15" i="5"/>
  <c r="D15" i="5"/>
  <c r="C15" i="5"/>
  <c r="B15" i="5"/>
  <c r="O14" i="5"/>
  <c r="N14" i="5"/>
  <c r="M14" i="5"/>
  <c r="L14" i="5"/>
  <c r="K14" i="5"/>
  <c r="J14" i="5"/>
  <c r="I14" i="5"/>
  <c r="H14" i="5"/>
  <c r="G14" i="5"/>
  <c r="F14" i="5"/>
  <c r="E14" i="5"/>
  <c r="D14" i="5"/>
  <c r="C14" i="5"/>
  <c r="B14" i="5"/>
  <c r="O13" i="5"/>
  <c r="N13" i="5"/>
  <c r="M13" i="5"/>
  <c r="L13" i="5"/>
  <c r="K13" i="5"/>
  <c r="J13" i="5"/>
  <c r="I13" i="5"/>
  <c r="H13" i="5"/>
  <c r="G13" i="5"/>
  <c r="F13" i="5"/>
  <c r="E13" i="5"/>
  <c r="D13" i="5"/>
  <c r="C13" i="5"/>
  <c r="B13" i="5"/>
  <c r="O12" i="5"/>
  <c r="N12" i="5"/>
  <c r="M12" i="5"/>
  <c r="L12" i="5"/>
  <c r="K12" i="5"/>
  <c r="J12" i="5"/>
  <c r="I12" i="5"/>
  <c r="H12" i="5"/>
  <c r="G12" i="5"/>
  <c r="F12" i="5"/>
  <c r="E12" i="5"/>
  <c r="D12" i="5"/>
  <c r="C12" i="5"/>
  <c r="B12" i="5"/>
  <c r="O11" i="5"/>
  <c r="N11" i="5"/>
  <c r="M11" i="5"/>
  <c r="L11" i="5"/>
  <c r="K11" i="5"/>
  <c r="J11" i="5"/>
  <c r="I11" i="5"/>
  <c r="H11" i="5"/>
  <c r="G11" i="5"/>
  <c r="F11" i="5"/>
  <c r="E11" i="5"/>
  <c r="D11" i="5"/>
  <c r="C11" i="5"/>
  <c r="B11" i="5"/>
  <c r="O10" i="5"/>
  <c r="N10" i="5"/>
  <c r="M10" i="5"/>
  <c r="L10" i="5"/>
  <c r="K10" i="5"/>
  <c r="J10" i="5"/>
  <c r="I10" i="5"/>
  <c r="H10" i="5"/>
  <c r="G10" i="5"/>
  <c r="F10" i="5"/>
  <c r="E10" i="5"/>
  <c r="D10" i="5"/>
  <c r="C10" i="5"/>
  <c r="B10" i="5"/>
  <c r="O8" i="5"/>
  <c r="N8" i="5"/>
  <c r="M8" i="5"/>
  <c r="L8" i="5"/>
  <c r="K8" i="5"/>
  <c r="J8" i="5"/>
  <c r="I8" i="5"/>
  <c r="H8" i="5"/>
  <c r="G8" i="5"/>
  <c r="F8" i="5"/>
  <c r="E8" i="5"/>
  <c r="D8" i="5"/>
  <c r="C8" i="5"/>
  <c r="B8" i="5"/>
  <c r="O7" i="5"/>
  <c r="N7" i="5"/>
  <c r="M7" i="5"/>
  <c r="L7" i="5"/>
  <c r="K7" i="5"/>
  <c r="J7" i="5"/>
  <c r="I7" i="5"/>
  <c r="H7" i="5"/>
  <c r="G7" i="5"/>
  <c r="F7" i="5"/>
  <c r="E7" i="5"/>
  <c r="D7" i="5"/>
  <c r="C7" i="5"/>
  <c r="B7" i="5"/>
  <c r="O6" i="5"/>
  <c r="N6" i="5"/>
  <c r="M6" i="5"/>
  <c r="L6" i="5"/>
  <c r="K6" i="5"/>
  <c r="J6" i="5"/>
  <c r="I6" i="5"/>
  <c r="H6" i="5"/>
  <c r="G6" i="5"/>
  <c r="F6" i="5"/>
  <c r="E6" i="5"/>
  <c r="D6" i="5"/>
  <c r="C6" i="5"/>
  <c r="B6" i="5"/>
  <c r="A1" i="5"/>
  <c r="O42" i="6"/>
  <c r="N42" i="6"/>
  <c r="M42" i="6"/>
  <c r="L42" i="6"/>
  <c r="K42" i="6"/>
  <c r="J42" i="6"/>
  <c r="I42" i="6"/>
  <c r="H42" i="6"/>
  <c r="G42" i="6"/>
  <c r="F42" i="6"/>
  <c r="E42" i="6"/>
  <c r="D42" i="6"/>
  <c r="C42" i="6"/>
  <c r="B42" i="6"/>
  <c r="O41" i="6"/>
  <c r="N41" i="6"/>
  <c r="M41" i="6"/>
  <c r="L41" i="6"/>
  <c r="K41" i="6"/>
  <c r="J41" i="6"/>
  <c r="I41" i="6"/>
  <c r="H41" i="6"/>
  <c r="G41" i="6"/>
  <c r="F41" i="6"/>
  <c r="E41" i="6"/>
  <c r="D41" i="6"/>
  <c r="C41" i="6"/>
  <c r="B41" i="6"/>
  <c r="O40" i="6"/>
  <c r="N40" i="6"/>
  <c r="M40" i="6"/>
  <c r="L40" i="6"/>
  <c r="K40" i="6"/>
  <c r="J40" i="6"/>
  <c r="I40" i="6"/>
  <c r="H40" i="6"/>
  <c r="G40" i="6"/>
  <c r="F40" i="6"/>
  <c r="E40" i="6"/>
  <c r="D40" i="6"/>
  <c r="C40" i="6"/>
  <c r="B40" i="6"/>
  <c r="O38" i="6"/>
  <c r="N38" i="6"/>
  <c r="M38" i="6"/>
  <c r="L38" i="6"/>
  <c r="K38" i="6"/>
  <c r="J38" i="6"/>
  <c r="I38" i="6"/>
  <c r="H38" i="6"/>
  <c r="G38" i="6"/>
  <c r="F38" i="6"/>
  <c r="E38" i="6"/>
  <c r="D38" i="6"/>
  <c r="C38" i="6"/>
  <c r="B38" i="6"/>
  <c r="O37" i="6"/>
  <c r="N37" i="6"/>
  <c r="M37" i="6"/>
  <c r="L37" i="6"/>
  <c r="K37" i="6"/>
  <c r="J37" i="6"/>
  <c r="I37" i="6"/>
  <c r="H37" i="6"/>
  <c r="G37" i="6"/>
  <c r="F37" i="6"/>
  <c r="E37" i="6"/>
  <c r="D37" i="6"/>
  <c r="C37" i="6"/>
  <c r="B37" i="6"/>
  <c r="O36" i="6"/>
  <c r="N36" i="6"/>
  <c r="M36" i="6"/>
  <c r="L36" i="6"/>
  <c r="K36" i="6"/>
  <c r="J36" i="6"/>
  <c r="I36" i="6"/>
  <c r="H36" i="6"/>
  <c r="G36" i="6"/>
  <c r="F36" i="6"/>
  <c r="E36" i="6"/>
  <c r="D36" i="6"/>
  <c r="C36" i="6"/>
  <c r="B36" i="6"/>
  <c r="O35" i="6"/>
  <c r="N35" i="6"/>
  <c r="M35" i="6"/>
  <c r="L35" i="6"/>
  <c r="K35" i="6"/>
  <c r="J35" i="6"/>
  <c r="I35" i="6"/>
  <c r="H35" i="6"/>
  <c r="G35" i="6"/>
  <c r="F35" i="6"/>
  <c r="E35" i="6"/>
  <c r="D35" i="6"/>
  <c r="C35" i="6"/>
  <c r="B35" i="6"/>
  <c r="O34" i="6"/>
  <c r="N34" i="6"/>
  <c r="M34" i="6"/>
  <c r="L34" i="6"/>
  <c r="K34" i="6"/>
  <c r="J34" i="6"/>
  <c r="I34" i="6"/>
  <c r="H34" i="6"/>
  <c r="G34" i="6"/>
  <c r="F34" i="6"/>
  <c r="E34" i="6"/>
  <c r="D34" i="6"/>
  <c r="C34" i="6"/>
  <c r="B34" i="6"/>
  <c r="O33" i="6"/>
  <c r="N33" i="6"/>
  <c r="M33" i="6"/>
  <c r="L33" i="6"/>
  <c r="K33" i="6"/>
  <c r="J33" i="6"/>
  <c r="I33" i="6"/>
  <c r="H33" i="6"/>
  <c r="G33" i="6"/>
  <c r="F33" i="6"/>
  <c r="E33" i="6"/>
  <c r="D33" i="6"/>
  <c r="C33" i="6"/>
  <c r="B33" i="6"/>
  <c r="O31" i="6"/>
  <c r="N31" i="6"/>
  <c r="M31" i="6"/>
  <c r="L31" i="6"/>
  <c r="K31" i="6"/>
  <c r="J31" i="6"/>
  <c r="I31" i="6"/>
  <c r="H31" i="6"/>
  <c r="G31" i="6"/>
  <c r="F31" i="6"/>
  <c r="E31" i="6"/>
  <c r="D31" i="6"/>
  <c r="C31" i="6"/>
  <c r="B31" i="6"/>
  <c r="O30" i="6"/>
  <c r="N30" i="6"/>
  <c r="M30" i="6"/>
  <c r="L30" i="6"/>
  <c r="K30" i="6"/>
  <c r="J30" i="6"/>
  <c r="I30" i="6"/>
  <c r="H30" i="6"/>
  <c r="G30" i="6"/>
  <c r="F30" i="6"/>
  <c r="E30" i="6"/>
  <c r="D30" i="6"/>
  <c r="C30" i="6"/>
  <c r="B30" i="6"/>
  <c r="O29" i="6"/>
  <c r="N29" i="6"/>
  <c r="M29" i="6"/>
  <c r="L29" i="6"/>
  <c r="K29" i="6"/>
  <c r="J29" i="6"/>
  <c r="I29" i="6"/>
  <c r="H29" i="6"/>
  <c r="G29" i="6"/>
  <c r="F29" i="6"/>
  <c r="E29" i="6"/>
  <c r="D29" i="6"/>
  <c r="C29" i="6"/>
  <c r="B29" i="6"/>
  <c r="O28" i="6"/>
  <c r="N28" i="6"/>
  <c r="M28" i="6"/>
  <c r="L28" i="6"/>
  <c r="K28" i="6"/>
  <c r="J28" i="6"/>
  <c r="I28" i="6"/>
  <c r="H28" i="6"/>
  <c r="G28" i="6"/>
  <c r="F28" i="6"/>
  <c r="E28" i="6"/>
  <c r="D28" i="6"/>
  <c r="C28" i="6"/>
  <c r="B28" i="6"/>
  <c r="O26" i="6"/>
  <c r="N26" i="6"/>
  <c r="M26" i="6"/>
  <c r="L26" i="6"/>
  <c r="K26" i="6"/>
  <c r="J26" i="6"/>
  <c r="I26" i="6"/>
  <c r="H26" i="6"/>
  <c r="G26" i="6"/>
  <c r="F26" i="6"/>
  <c r="E26" i="6"/>
  <c r="D26" i="6"/>
  <c r="C26" i="6"/>
  <c r="B26" i="6"/>
  <c r="O25" i="6"/>
  <c r="N25" i="6"/>
  <c r="M25" i="6"/>
  <c r="L25" i="6"/>
  <c r="K25" i="6"/>
  <c r="J25" i="6"/>
  <c r="I25" i="6"/>
  <c r="H25" i="6"/>
  <c r="G25" i="6"/>
  <c r="F25" i="6"/>
  <c r="E25" i="6"/>
  <c r="D25" i="6"/>
  <c r="C25" i="6"/>
  <c r="B25" i="6"/>
  <c r="O24" i="6"/>
  <c r="N24" i="6"/>
  <c r="M24" i="6"/>
  <c r="L24" i="6"/>
  <c r="K24" i="6"/>
  <c r="J24" i="6"/>
  <c r="I24" i="6"/>
  <c r="H24" i="6"/>
  <c r="G24" i="6"/>
  <c r="F24" i="6"/>
  <c r="E24" i="6"/>
  <c r="D24" i="6"/>
  <c r="C24" i="6"/>
  <c r="B24" i="6"/>
  <c r="O23" i="6"/>
  <c r="N23" i="6"/>
  <c r="M23" i="6"/>
  <c r="L23" i="6"/>
  <c r="K23" i="6"/>
  <c r="J23" i="6"/>
  <c r="I23" i="6"/>
  <c r="H23" i="6"/>
  <c r="G23" i="6"/>
  <c r="F23" i="6"/>
  <c r="E23" i="6"/>
  <c r="D23" i="6"/>
  <c r="C23" i="6"/>
  <c r="B23" i="6"/>
  <c r="O22" i="6"/>
  <c r="N22" i="6"/>
  <c r="M22" i="6"/>
  <c r="L22" i="6"/>
  <c r="K22" i="6"/>
  <c r="J22" i="6"/>
  <c r="I22" i="6"/>
  <c r="H22" i="6"/>
  <c r="G22" i="6"/>
  <c r="F22" i="6"/>
  <c r="E22" i="6"/>
  <c r="D22" i="6"/>
  <c r="C22" i="6"/>
  <c r="B22" i="6"/>
  <c r="O21" i="6"/>
  <c r="N21" i="6"/>
  <c r="M21" i="6"/>
  <c r="L21" i="6"/>
  <c r="K21" i="6"/>
  <c r="J21" i="6"/>
  <c r="I21" i="6"/>
  <c r="H21" i="6"/>
  <c r="G21" i="6"/>
  <c r="F21" i="6"/>
  <c r="E21" i="6"/>
  <c r="D21" i="6"/>
  <c r="C21" i="6"/>
  <c r="B21" i="6"/>
  <c r="O20" i="6"/>
  <c r="N20" i="6"/>
  <c r="M20" i="6"/>
  <c r="L20" i="6"/>
  <c r="K20" i="6"/>
  <c r="J20" i="6"/>
  <c r="I20" i="6"/>
  <c r="H20" i="6"/>
  <c r="G20" i="6"/>
  <c r="F20" i="6"/>
  <c r="E20" i="6"/>
  <c r="D20" i="6"/>
  <c r="C20" i="6"/>
  <c r="B20" i="6"/>
  <c r="O19" i="6"/>
  <c r="N19" i="6"/>
  <c r="M19" i="6"/>
  <c r="L19" i="6"/>
  <c r="K19" i="6"/>
  <c r="J19" i="6"/>
  <c r="I19" i="6"/>
  <c r="H19" i="6"/>
  <c r="G19" i="6"/>
  <c r="F19" i="6"/>
  <c r="E19" i="6"/>
  <c r="D19" i="6"/>
  <c r="C19" i="6"/>
  <c r="B19" i="6"/>
  <c r="O18" i="6"/>
  <c r="N18" i="6"/>
  <c r="M18" i="6"/>
  <c r="L18" i="6"/>
  <c r="K18" i="6"/>
  <c r="J18" i="6"/>
  <c r="I18" i="6"/>
  <c r="H18" i="6"/>
  <c r="G18" i="6"/>
  <c r="F18" i="6"/>
  <c r="E18" i="6"/>
  <c r="D18" i="6"/>
  <c r="C18" i="6"/>
  <c r="B18" i="6"/>
  <c r="O16" i="6"/>
  <c r="N16" i="6"/>
  <c r="M16" i="6"/>
  <c r="L16" i="6"/>
  <c r="K16" i="6"/>
  <c r="J16" i="6"/>
  <c r="I16" i="6"/>
  <c r="H16" i="6"/>
  <c r="G16" i="6"/>
  <c r="F16" i="6"/>
  <c r="E16" i="6"/>
  <c r="D16" i="6"/>
  <c r="C16" i="6"/>
  <c r="B16" i="6"/>
  <c r="O15" i="6"/>
  <c r="N15" i="6"/>
  <c r="M15" i="6"/>
  <c r="L15" i="6"/>
  <c r="K15" i="6"/>
  <c r="J15" i="6"/>
  <c r="I15" i="6"/>
  <c r="H15" i="6"/>
  <c r="G15" i="6"/>
  <c r="F15" i="6"/>
  <c r="E15" i="6"/>
  <c r="D15" i="6"/>
  <c r="C15" i="6"/>
  <c r="B15" i="6"/>
  <c r="O14" i="6"/>
  <c r="N14" i="6"/>
  <c r="M14" i="6"/>
  <c r="L14" i="6"/>
  <c r="K14" i="6"/>
  <c r="J14" i="6"/>
  <c r="I14" i="6"/>
  <c r="H14" i="6"/>
  <c r="G14" i="6"/>
  <c r="F14" i="6"/>
  <c r="E14" i="6"/>
  <c r="D14" i="6"/>
  <c r="C14" i="6"/>
  <c r="B14" i="6"/>
  <c r="O13" i="6"/>
  <c r="N13" i="6"/>
  <c r="M13" i="6"/>
  <c r="L13" i="6"/>
  <c r="K13" i="6"/>
  <c r="J13" i="6"/>
  <c r="I13" i="6"/>
  <c r="H13" i="6"/>
  <c r="G13" i="6"/>
  <c r="F13" i="6"/>
  <c r="E13" i="6"/>
  <c r="D13" i="6"/>
  <c r="C13" i="6"/>
  <c r="B13" i="6"/>
  <c r="O12" i="6"/>
  <c r="N12" i="6"/>
  <c r="M12" i="6"/>
  <c r="L12" i="6"/>
  <c r="K12" i="6"/>
  <c r="J12" i="6"/>
  <c r="I12" i="6"/>
  <c r="H12" i="6"/>
  <c r="G12" i="6"/>
  <c r="F12" i="6"/>
  <c r="E12" i="6"/>
  <c r="D12" i="6"/>
  <c r="C12" i="6"/>
  <c r="B12" i="6"/>
  <c r="O11" i="6"/>
  <c r="N11" i="6"/>
  <c r="M11" i="6"/>
  <c r="L11" i="6"/>
  <c r="K11" i="6"/>
  <c r="J11" i="6"/>
  <c r="I11" i="6"/>
  <c r="H11" i="6"/>
  <c r="G11" i="6"/>
  <c r="F11" i="6"/>
  <c r="E11" i="6"/>
  <c r="D11" i="6"/>
  <c r="C11" i="6"/>
  <c r="B11" i="6"/>
  <c r="O10" i="6"/>
  <c r="N10" i="6"/>
  <c r="M10" i="6"/>
  <c r="L10" i="6"/>
  <c r="K10" i="6"/>
  <c r="J10" i="6"/>
  <c r="I10" i="6"/>
  <c r="H10" i="6"/>
  <c r="G10" i="6"/>
  <c r="F10" i="6"/>
  <c r="E10" i="6"/>
  <c r="D10" i="6"/>
  <c r="C10" i="6"/>
  <c r="B10" i="6"/>
  <c r="O8" i="6"/>
  <c r="N8" i="6"/>
  <c r="M8" i="6"/>
  <c r="L8" i="6"/>
  <c r="K8" i="6"/>
  <c r="J8" i="6"/>
  <c r="I8" i="6"/>
  <c r="H8" i="6"/>
  <c r="G8" i="6"/>
  <c r="F8" i="6"/>
  <c r="E8" i="6"/>
  <c r="D8" i="6"/>
  <c r="C8" i="6"/>
  <c r="B8" i="6"/>
  <c r="O7" i="6"/>
  <c r="N7" i="6"/>
  <c r="M7" i="6"/>
  <c r="L7" i="6"/>
  <c r="K7" i="6"/>
  <c r="J7" i="6"/>
  <c r="I7" i="6"/>
  <c r="H7" i="6"/>
  <c r="G7" i="6"/>
  <c r="F7" i="6"/>
  <c r="E7" i="6"/>
  <c r="D7" i="6"/>
  <c r="C7" i="6"/>
  <c r="B7" i="6"/>
  <c r="O6" i="6"/>
  <c r="N6" i="6"/>
  <c r="M6" i="6"/>
  <c r="L6" i="6"/>
  <c r="K6" i="6"/>
  <c r="J6" i="6"/>
  <c r="I6" i="6"/>
  <c r="H6" i="6"/>
  <c r="G6" i="6"/>
  <c r="F6" i="6"/>
  <c r="E6" i="6"/>
  <c r="D6" i="6"/>
  <c r="C6" i="6"/>
  <c r="B6" i="6"/>
  <c r="A1" i="6"/>
  <c r="O42" i="2"/>
  <c r="N42" i="2"/>
  <c r="M42" i="2"/>
  <c r="L42" i="2"/>
  <c r="K42" i="2"/>
  <c r="J42" i="2"/>
  <c r="I42" i="2"/>
  <c r="H42" i="2"/>
  <c r="G42" i="2"/>
  <c r="F42" i="2"/>
  <c r="E42" i="2"/>
  <c r="D42" i="2"/>
  <c r="C42" i="2"/>
  <c r="B42" i="2"/>
  <c r="O41" i="2"/>
  <c r="N41" i="2"/>
  <c r="M41" i="2"/>
  <c r="L41" i="2"/>
  <c r="K41" i="2"/>
  <c r="J41" i="2"/>
  <c r="I41" i="2"/>
  <c r="H41" i="2"/>
  <c r="G41" i="2"/>
  <c r="F41" i="2"/>
  <c r="E41" i="2"/>
  <c r="D41" i="2"/>
  <c r="C41" i="2"/>
  <c r="B41" i="2"/>
  <c r="O40" i="2"/>
  <c r="N40" i="2"/>
  <c r="M40" i="2"/>
  <c r="L40" i="2"/>
  <c r="K40" i="2"/>
  <c r="J40" i="2"/>
  <c r="I40" i="2"/>
  <c r="H40" i="2"/>
  <c r="G40" i="2"/>
  <c r="F40" i="2"/>
  <c r="E40" i="2"/>
  <c r="D40" i="2"/>
  <c r="C40" i="2"/>
  <c r="B40" i="2"/>
  <c r="O38" i="2"/>
  <c r="N38" i="2"/>
  <c r="M38" i="2"/>
  <c r="L38" i="2"/>
  <c r="K38" i="2"/>
  <c r="J38" i="2"/>
  <c r="I38" i="2"/>
  <c r="H38" i="2"/>
  <c r="G38" i="2"/>
  <c r="F38" i="2"/>
  <c r="E38" i="2"/>
  <c r="D38" i="2"/>
  <c r="C38" i="2"/>
  <c r="B38" i="2"/>
  <c r="O37" i="2"/>
  <c r="N37" i="2"/>
  <c r="M37" i="2"/>
  <c r="L37" i="2"/>
  <c r="K37" i="2"/>
  <c r="J37" i="2"/>
  <c r="I37" i="2"/>
  <c r="H37" i="2"/>
  <c r="G37" i="2"/>
  <c r="F37" i="2"/>
  <c r="E37" i="2"/>
  <c r="D37" i="2"/>
  <c r="C37" i="2"/>
  <c r="B37" i="2"/>
  <c r="O36" i="2"/>
  <c r="N36" i="2"/>
  <c r="M36" i="2"/>
  <c r="L36" i="2"/>
  <c r="K36" i="2"/>
  <c r="J36" i="2"/>
  <c r="I36" i="2"/>
  <c r="H36" i="2"/>
  <c r="G36" i="2"/>
  <c r="F36" i="2"/>
  <c r="E36" i="2"/>
  <c r="D36" i="2"/>
  <c r="C36" i="2"/>
  <c r="B36" i="2"/>
  <c r="O35" i="2"/>
  <c r="N35" i="2"/>
  <c r="M35" i="2"/>
  <c r="L35" i="2"/>
  <c r="K35" i="2"/>
  <c r="J35" i="2"/>
  <c r="I35" i="2"/>
  <c r="H35" i="2"/>
  <c r="G35" i="2"/>
  <c r="F35" i="2"/>
  <c r="E35" i="2"/>
  <c r="D35" i="2"/>
  <c r="C35" i="2"/>
  <c r="B35" i="2"/>
  <c r="O34" i="2"/>
  <c r="N34" i="2"/>
  <c r="M34" i="2"/>
  <c r="L34" i="2"/>
  <c r="K34" i="2"/>
  <c r="J34" i="2"/>
  <c r="I34" i="2"/>
  <c r="H34" i="2"/>
  <c r="G34" i="2"/>
  <c r="F34" i="2"/>
  <c r="E34" i="2"/>
  <c r="D34" i="2"/>
  <c r="C34" i="2"/>
  <c r="B34" i="2"/>
  <c r="O33" i="2"/>
  <c r="N33" i="2"/>
  <c r="M33" i="2"/>
  <c r="L33" i="2"/>
  <c r="K33" i="2"/>
  <c r="J33" i="2"/>
  <c r="I33" i="2"/>
  <c r="H33" i="2"/>
  <c r="G33" i="2"/>
  <c r="F33" i="2"/>
  <c r="E33" i="2"/>
  <c r="D33" i="2"/>
  <c r="C33" i="2"/>
  <c r="B33" i="2"/>
  <c r="O31" i="2"/>
  <c r="N31" i="2"/>
  <c r="M31" i="2"/>
  <c r="L31" i="2"/>
  <c r="K31" i="2"/>
  <c r="J31" i="2"/>
  <c r="I31" i="2"/>
  <c r="H31" i="2"/>
  <c r="G31" i="2"/>
  <c r="F31" i="2"/>
  <c r="E31" i="2"/>
  <c r="D31" i="2"/>
  <c r="C31" i="2"/>
  <c r="B31" i="2"/>
  <c r="O30" i="2"/>
  <c r="N30" i="2"/>
  <c r="M30" i="2"/>
  <c r="L30" i="2"/>
  <c r="K30" i="2"/>
  <c r="J30" i="2"/>
  <c r="I30" i="2"/>
  <c r="H30" i="2"/>
  <c r="G30" i="2"/>
  <c r="F30" i="2"/>
  <c r="E30" i="2"/>
  <c r="D30" i="2"/>
  <c r="C30" i="2"/>
  <c r="B30" i="2"/>
  <c r="O29" i="2"/>
  <c r="N29" i="2"/>
  <c r="M29" i="2"/>
  <c r="L29" i="2"/>
  <c r="K29" i="2"/>
  <c r="J29" i="2"/>
  <c r="I29" i="2"/>
  <c r="H29" i="2"/>
  <c r="G29" i="2"/>
  <c r="F29" i="2"/>
  <c r="E29" i="2"/>
  <c r="D29" i="2"/>
  <c r="C29" i="2"/>
  <c r="B29" i="2"/>
  <c r="O28" i="2"/>
  <c r="N28" i="2"/>
  <c r="M28" i="2"/>
  <c r="L28" i="2"/>
  <c r="K28" i="2"/>
  <c r="J28" i="2"/>
  <c r="I28" i="2"/>
  <c r="H28" i="2"/>
  <c r="G28" i="2"/>
  <c r="F28" i="2"/>
  <c r="E28" i="2"/>
  <c r="D28" i="2"/>
  <c r="C28" i="2"/>
  <c r="B28" i="2"/>
  <c r="O26" i="2"/>
  <c r="N26" i="2"/>
  <c r="M26" i="2"/>
  <c r="L26" i="2"/>
  <c r="K26" i="2"/>
  <c r="J26" i="2"/>
  <c r="I26" i="2"/>
  <c r="H26" i="2"/>
  <c r="G26" i="2"/>
  <c r="F26" i="2"/>
  <c r="E26" i="2"/>
  <c r="D26" i="2"/>
  <c r="C26" i="2"/>
  <c r="B26" i="2"/>
  <c r="O25" i="2"/>
  <c r="N25" i="2"/>
  <c r="M25" i="2"/>
  <c r="L25" i="2"/>
  <c r="K25" i="2"/>
  <c r="J25" i="2"/>
  <c r="I25" i="2"/>
  <c r="H25" i="2"/>
  <c r="G25" i="2"/>
  <c r="F25" i="2"/>
  <c r="E25" i="2"/>
  <c r="D25" i="2"/>
  <c r="C25" i="2"/>
  <c r="B25" i="2"/>
  <c r="O24" i="2"/>
  <c r="N24" i="2"/>
  <c r="M24" i="2"/>
  <c r="L24" i="2"/>
  <c r="K24" i="2"/>
  <c r="J24" i="2"/>
  <c r="I24" i="2"/>
  <c r="H24" i="2"/>
  <c r="G24" i="2"/>
  <c r="F24" i="2"/>
  <c r="E24" i="2"/>
  <c r="D24" i="2"/>
  <c r="C24" i="2"/>
  <c r="B24" i="2"/>
  <c r="O23" i="2"/>
  <c r="N23" i="2"/>
  <c r="M23" i="2"/>
  <c r="L23" i="2"/>
  <c r="K23" i="2"/>
  <c r="J23" i="2"/>
  <c r="I23" i="2"/>
  <c r="H23" i="2"/>
  <c r="G23" i="2"/>
  <c r="F23" i="2"/>
  <c r="E23" i="2"/>
  <c r="D23" i="2"/>
  <c r="C23" i="2"/>
  <c r="B23" i="2"/>
  <c r="O22" i="2"/>
  <c r="N22" i="2"/>
  <c r="M22" i="2"/>
  <c r="L22" i="2"/>
  <c r="K22" i="2"/>
  <c r="J22" i="2"/>
  <c r="I22" i="2"/>
  <c r="H22" i="2"/>
  <c r="G22" i="2"/>
  <c r="F22" i="2"/>
  <c r="E22" i="2"/>
  <c r="D22" i="2"/>
  <c r="C22" i="2"/>
  <c r="B22" i="2"/>
  <c r="O21" i="2"/>
  <c r="N21" i="2"/>
  <c r="M21" i="2"/>
  <c r="L21" i="2"/>
  <c r="K21" i="2"/>
  <c r="J21" i="2"/>
  <c r="I21" i="2"/>
  <c r="H21" i="2"/>
  <c r="G21" i="2"/>
  <c r="F21" i="2"/>
  <c r="E21" i="2"/>
  <c r="D21" i="2"/>
  <c r="C21" i="2"/>
  <c r="B21" i="2"/>
  <c r="O20" i="2"/>
  <c r="N20" i="2"/>
  <c r="M20" i="2"/>
  <c r="L20" i="2"/>
  <c r="K20" i="2"/>
  <c r="J20" i="2"/>
  <c r="I20" i="2"/>
  <c r="H20" i="2"/>
  <c r="G20" i="2"/>
  <c r="F20" i="2"/>
  <c r="E20" i="2"/>
  <c r="D20" i="2"/>
  <c r="C20" i="2"/>
  <c r="B20" i="2"/>
  <c r="O19" i="2"/>
  <c r="N19" i="2"/>
  <c r="M19" i="2"/>
  <c r="L19" i="2"/>
  <c r="K19" i="2"/>
  <c r="J19" i="2"/>
  <c r="I19" i="2"/>
  <c r="H19" i="2"/>
  <c r="G19" i="2"/>
  <c r="F19" i="2"/>
  <c r="E19" i="2"/>
  <c r="D19" i="2"/>
  <c r="C19" i="2"/>
  <c r="B19" i="2"/>
  <c r="O18" i="2"/>
  <c r="N18" i="2"/>
  <c r="M18" i="2"/>
  <c r="L18" i="2"/>
  <c r="K18" i="2"/>
  <c r="J18" i="2"/>
  <c r="I18" i="2"/>
  <c r="H18" i="2"/>
  <c r="G18" i="2"/>
  <c r="F18" i="2"/>
  <c r="E18" i="2"/>
  <c r="D18" i="2"/>
  <c r="C18" i="2"/>
  <c r="B18" i="2"/>
  <c r="O16" i="2"/>
  <c r="N16" i="2"/>
  <c r="M16" i="2"/>
  <c r="L16" i="2"/>
  <c r="K16" i="2"/>
  <c r="J16" i="2"/>
  <c r="I16" i="2"/>
  <c r="H16" i="2"/>
  <c r="G16" i="2"/>
  <c r="F16" i="2"/>
  <c r="E16" i="2"/>
  <c r="D16" i="2"/>
  <c r="C16" i="2"/>
  <c r="B16" i="2"/>
  <c r="O15" i="2"/>
  <c r="N15" i="2"/>
  <c r="M15" i="2"/>
  <c r="L15" i="2"/>
  <c r="K15" i="2"/>
  <c r="J15" i="2"/>
  <c r="I15" i="2"/>
  <c r="H15" i="2"/>
  <c r="G15" i="2"/>
  <c r="F15" i="2"/>
  <c r="E15" i="2"/>
  <c r="D15" i="2"/>
  <c r="C15" i="2"/>
  <c r="B15" i="2"/>
  <c r="O14" i="2"/>
  <c r="N14" i="2"/>
  <c r="M14" i="2"/>
  <c r="L14" i="2"/>
  <c r="K14" i="2"/>
  <c r="J14" i="2"/>
  <c r="I14" i="2"/>
  <c r="H14" i="2"/>
  <c r="G14" i="2"/>
  <c r="F14" i="2"/>
  <c r="E14" i="2"/>
  <c r="D14" i="2"/>
  <c r="C14" i="2"/>
  <c r="B14" i="2"/>
  <c r="O13" i="2"/>
  <c r="N13" i="2"/>
  <c r="M13" i="2"/>
  <c r="L13" i="2"/>
  <c r="K13" i="2"/>
  <c r="J13" i="2"/>
  <c r="I13" i="2"/>
  <c r="H13" i="2"/>
  <c r="G13" i="2"/>
  <c r="F13" i="2"/>
  <c r="E13" i="2"/>
  <c r="D13" i="2"/>
  <c r="C13" i="2"/>
  <c r="B13" i="2"/>
  <c r="O12" i="2"/>
  <c r="N12" i="2"/>
  <c r="M12" i="2"/>
  <c r="L12" i="2"/>
  <c r="K12" i="2"/>
  <c r="J12" i="2"/>
  <c r="I12" i="2"/>
  <c r="H12" i="2"/>
  <c r="G12" i="2"/>
  <c r="F12" i="2"/>
  <c r="E12" i="2"/>
  <c r="D12" i="2"/>
  <c r="C12" i="2"/>
  <c r="B12" i="2"/>
  <c r="O11" i="2"/>
  <c r="N11" i="2"/>
  <c r="M11" i="2"/>
  <c r="L11" i="2"/>
  <c r="K11" i="2"/>
  <c r="J11" i="2"/>
  <c r="I11" i="2"/>
  <c r="H11" i="2"/>
  <c r="G11" i="2"/>
  <c r="F11" i="2"/>
  <c r="E11" i="2"/>
  <c r="D11" i="2"/>
  <c r="C11" i="2"/>
  <c r="B11" i="2"/>
  <c r="O10" i="2"/>
  <c r="N10" i="2"/>
  <c r="M10" i="2"/>
  <c r="L10" i="2"/>
  <c r="K10" i="2"/>
  <c r="J10" i="2"/>
  <c r="I10" i="2"/>
  <c r="H10" i="2"/>
  <c r="G10" i="2"/>
  <c r="F10" i="2"/>
  <c r="E10" i="2"/>
  <c r="D10" i="2"/>
  <c r="C10" i="2"/>
  <c r="B10" i="2"/>
  <c r="O8" i="2"/>
  <c r="N8" i="2"/>
  <c r="M8" i="2"/>
  <c r="L8" i="2"/>
  <c r="K8" i="2"/>
  <c r="J8" i="2"/>
  <c r="I8" i="2"/>
  <c r="H8" i="2"/>
  <c r="G8" i="2"/>
  <c r="F8" i="2"/>
  <c r="E8" i="2"/>
  <c r="D8" i="2"/>
  <c r="C8" i="2"/>
  <c r="B8" i="2"/>
  <c r="O7" i="2"/>
  <c r="N7" i="2"/>
  <c r="M7" i="2"/>
  <c r="L7" i="2"/>
  <c r="K7" i="2"/>
  <c r="J7" i="2"/>
  <c r="I7" i="2"/>
  <c r="H7" i="2"/>
  <c r="G7" i="2"/>
  <c r="F7" i="2"/>
  <c r="E7" i="2"/>
  <c r="D7" i="2"/>
  <c r="C7" i="2"/>
  <c r="B7" i="2"/>
  <c r="O6" i="2"/>
  <c r="N6" i="2"/>
  <c r="M6" i="2"/>
  <c r="L6" i="2"/>
  <c r="K6" i="2"/>
  <c r="J6" i="2"/>
  <c r="I6" i="2"/>
  <c r="H6" i="2"/>
  <c r="G6" i="2"/>
  <c r="F6" i="2"/>
  <c r="E6" i="2"/>
  <c r="D6" i="2"/>
  <c r="C6" i="2"/>
  <c r="B6" i="2"/>
  <c r="A1" i="2"/>
</calcChain>
</file>

<file path=xl/sharedStrings.xml><?xml version="1.0" encoding="utf-8"?>
<sst xmlns="http://schemas.openxmlformats.org/spreadsheetml/2006/main" count="766" uniqueCount="116">
  <si>
    <t>Disease Category</t>
  </si>
  <si>
    <t>Weekly</t>
  </si>
  <si>
    <t>Cumulative (YTD)</t>
  </si>
  <si>
    <t>Annual Totals</t>
  </si>
  <si>
    <t>Outbreak Associated Cases (YTD)</t>
  </si>
  <si>
    <t>5-year average- this report week</t>
  </si>
  <si>
    <t>5-year average- this report week YTD</t>
  </si>
  <si>
    <t xml:space="preserve">Mumps </t>
  </si>
  <si>
    <t xml:space="preserve">Pertussis </t>
  </si>
  <si>
    <t xml:space="preserve">Listeriosis </t>
  </si>
  <si>
    <t xml:space="preserve">Meningococcal Disease </t>
  </si>
  <si>
    <t xml:space="preserve">C.  Enteric Infections </t>
  </si>
  <si>
    <t xml:space="preserve">D. Viral Hepatitis </t>
  </si>
  <si>
    <t xml:space="preserve">Hepatitis A </t>
  </si>
  <si>
    <t xml:space="preserve">E. Vectorborne, Zoonoses </t>
  </si>
  <si>
    <t xml:space="preserve">Malaria </t>
  </si>
  <si>
    <t xml:space="preserve">In Children 5 Years or Younger </t>
  </si>
  <si>
    <t xml:space="preserve">Ehrlichiosis/Anaplasmosis </t>
  </si>
  <si>
    <t xml:space="preserve">F.  Others </t>
  </si>
  <si>
    <t xml:space="preserve">Legionellosis </t>
  </si>
  <si>
    <t>5-year median- this report week</t>
  </si>
  <si>
    <t>Florida Regions for Weekly Surveillance Tables</t>
  </si>
  <si>
    <t xml:space="preserve">Hepatitis B, Acute </t>
  </si>
  <si>
    <t xml:space="preserve">Hepatitis C, Acute </t>
  </si>
  <si>
    <t xml:space="preserve">A.  Vaccine-Preventable Diseases </t>
  </si>
  <si>
    <t xml:space="preserve">B. CNS Diseases and Bacteremias </t>
  </si>
  <si>
    <t xml:space="preserve">Creutzfeldt-Jakob Disease (CJD) </t>
  </si>
  <si>
    <t xml:space="preserve">Haemophilus influenzae Invasive Disease </t>
  </si>
  <si>
    <t xml:space="preserve">Streptococcus pneumoniae Invasive Disease </t>
  </si>
  <si>
    <t xml:space="preserve">Dengue Fever </t>
  </si>
  <si>
    <t xml:space="preserve">Rabies, Animal </t>
  </si>
  <si>
    <t xml:space="preserve">Rabies, Possible Exposure </t>
  </si>
  <si>
    <t xml:space="preserve">Ciguatera Fish Poisoning </t>
  </si>
  <si>
    <t>Region:  
All</t>
  </si>
  <si>
    <t>Region:  
Northwest</t>
  </si>
  <si>
    <t>Region:  
Northeast</t>
  </si>
  <si>
    <t>Region:  
Central</t>
  </si>
  <si>
    <t>Region:  
Southwest</t>
  </si>
  <si>
    <t>Region:  
Southeast</t>
  </si>
  <si>
    <t>Region:  
South</t>
  </si>
  <si>
    <t xml:space="preserve">Varicella (Chickenpox) </t>
  </si>
  <si>
    <t xml:space="preserve">Meningitis, Bacterial or Mycotic </t>
  </si>
  <si>
    <t xml:space="preserve">Hepatitis B, Surface Antigen in Pregnant Women </t>
  </si>
  <si>
    <t xml:space="preserve">Vibriosis (Excluding Cholera)** </t>
  </si>
  <si>
    <t>title</t>
  </si>
  <si>
    <t>Ord</t>
  </si>
  <si>
    <t>Label</t>
  </si>
  <si>
    <t>weekavg</t>
  </si>
  <si>
    <t>weekmedian</t>
  </si>
  <si>
    <t>yearavg</t>
  </si>
  <si>
    <t>y2017</t>
  </si>
  <si>
    <t>y2016</t>
  </si>
  <si>
    <t>A.  Vaccine-Preventable Diseases</t>
  </si>
  <si>
    <t>Mumps</t>
  </si>
  <si>
    <t>Pertussis</t>
  </si>
  <si>
    <t>Varicella (Chickenpox)</t>
  </si>
  <si>
    <t>B. CNS Diseases and Bacteremias</t>
  </si>
  <si>
    <t>Creutzfeldt-Jakob Disease (CJD)</t>
  </si>
  <si>
    <t>Haemophilus influenzae Invasive Disease</t>
  </si>
  <si>
    <t>In Children 5 Years or Younger</t>
  </si>
  <si>
    <t>Listeriosis</t>
  </si>
  <si>
    <t>Meningitis, Bacterial or Mycotic</t>
  </si>
  <si>
    <t>Meningococcal Disease</t>
  </si>
  <si>
    <t>Streptococcus pneumoniae Invasive Disease</t>
  </si>
  <si>
    <t>C.  Enteric Infections</t>
  </si>
  <si>
    <t>Cryptosporidiosis</t>
  </si>
  <si>
    <t>Cyclosporiasis</t>
  </si>
  <si>
    <t>Giardiasis, Acute</t>
  </si>
  <si>
    <t>D. Viral Hepatitis</t>
  </si>
  <si>
    <t>Hepatitis A</t>
  </si>
  <si>
    <t>Hepatitis B, Acute</t>
  </si>
  <si>
    <t>Hepatitis B, Surface Antigen in Pregnant Women</t>
  </si>
  <si>
    <t>Hepatitis C, Acute</t>
  </si>
  <si>
    <t>E. Vectorborne, Zoonoses</t>
  </si>
  <si>
    <t>Dengue Fever</t>
  </si>
  <si>
    <t>Malaria</t>
  </si>
  <si>
    <t>Rabies, Animal</t>
  </si>
  <si>
    <t>Rabies, Possible Exposure</t>
  </si>
  <si>
    <t>F.  Others</t>
  </si>
  <si>
    <t>Ciguatera Fish Poisoning</t>
  </si>
  <si>
    <t>Legionellosis</t>
  </si>
  <si>
    <t>y2018</t>
  </si>
  <si>
    <t>w2020</t>
  </si>
  <si>
    <t>ytd2020</t>
  </si>
  <si>
    <t>y2019</t>
  </si>
  <si>
    <t>o2020</t>
  </si>
  <si>
    <t>Ehrlichiosis/Anaplasmosis</t>
  </si>
  <si>
    <t>Vibriosis (Excluding Cholera)**</t>
  </si>
  <si>
    <t>* From 2015 to 2016, the probable case classification for campylobacteriosis included culture-independent diagnostic tests (CIDTs) for symptomatic people with no culture result available and no other enteric pathogen detected. Beginning in 2017, the probable case classification was revised to include CIDTs for symptomatic people, independent of a culture result or detection of another enteric pathogen.</t>
  </si>
  <si>
    <t>** Beginning in 2017, the probable case classification for salmonellosis, shigellosis, and vibriosis included CIDTs, independent of the presence of symptoms</t>
  </si>
  <si>
    <t>***Beginning in 2018, the probable case classification for Shiga toxin-producing E. coli (STEC) included CIDTs for symptomatic people.</t>
  </si>
  <si>
    <t>**** Beginning in 2019, the probable case classification for Salmonella Typhi Infection and Salmonella Paratyphi Infection included CIDTs for symptomatic people. [Of note, Salmonella Paratyphi Infection includes Salmonella serotypes Paratyphi A, B (tartrate negative), and C. Separately, Salmonella serotype Paratyphi B (tartrate positive) is classified as salmonellosis.]</t>
  </si>
  <si>
    <t>† Beginning in 2019, the probable case classification for campylobacteriosis, salmonellosis, shigellosis, Salmonella Typhi Infection and Salmonella Paratyphi Infection was clarified to exclude serologic or antibody detection testing which is no longer considered a CIDT.</t>
  </si>
  <si>
    <t>‡ Includes neuroinvasive and non-neuroinvasive</t>
  </si>
  <si>
    <t>Shiga Toxin-Producing Escherichia coli (STEC) Infection***</t>
  </si>
  <si>
    <t>Campylobacteriosis*†</t>
  </si>
  <si>
    <t>West Nile Virus Disease‡</t>
  </si>
  <si>
    <t>Salmonella Paratyphi Infection****†</t>
  </si>
  <si>
    <t>Salmonella Typhi Infection****†</t>
  </si>
  <si>
    <t>Salmonellosis**†</t>
  </si>
  <si>
    <t>Shigellosis**†</t>
  </si>
  <si>
    <t>w2021</t>
  </si>
  <si>
    <t>ytd2021</t>
  </si>
  <si>
    <t>y2020</t>
  </si>
  <si>
    <t>o2021</t>
  </si>
  <si>
    <r>
      <rPr>
        <i/>
        <sz val="8"/>
        <rFont val="Arial"/>
        <family val="2"/>
      </rPr>
      <t xml:space="preserve">Haemophilus influenzae </t>
    </r>
    <r>
      <rPr>
        <sz val="8"/>
        <rFont val="Arial"/>
        <family val="2"/>
      </rPr>
      <t xml:space="preserve">Invasive Disease </t>
    </r>
  </si>
  <si>
    <r>
      <rPr>
        <i/>
        <sz val="8"/>
        <rFont val="Arial"/>
        <family val="2"/>
      </rPr>
      <t>Streptococcus pneumoniae</t>
    </r>
    <r>
      <rPr>
        <sz val="8"/>
        <rFont val="Arial"/>
        <family val="2"/>
      </rPr>
      <t xml:space="preserve"> Invasive Disease </t>
    </r>
  </si>
  <si>
    <r>
      <rPr>
        <i/>
        <sz val="8"/>
        <rFont val="Arial"/>
        <family val="2"/>
      </rPr>
      <t>Salmonella Paratyphi</t>
    </r>
    <r>
      <rPr>
        <sz val="8"/>
        <rFont val="Arial"/>
        <family val="2"/>
      </rPr>
      <t xml:space="preserve"> Infection****†</t>
    </r>
  </si>
  <si>
    <r>
      <rPr>
        <i/>
        <sz val="8"/>
        <rFont val="Arial"/>
        <family val="2"/>
      </rPr>
      <t xml:space="preserve">Salmonella Typhi </t>
    </r>
    <r>
      <rPr>
        <sz val="8"/>
        <rFont val="Arial"/>
        <family val="2"/>
      </rPr>
      <t>Infection****†</t>
    </r>
  </si>
  <si>
    <r>
      <rPr>
        <i/>
        <sz val="8"/>
        <rFont val="Arial"/>
        <family val="2"/>
      </rPr>
      <t>Salmonellosis</t>
    </r>
    <r>
      <rPr>
        <sz val="8"/>
        <rFont val="Arial"/>
        <family val="2"/>
      </rPr>
      <t>**†</t>
    </r>
  </si>
  <si>
    <r>
      <t>Shiga Toxin-Producing</t>
    </r>
    <r>
      <rPr>
        <i/>
        <sz val="8"/>
        <rFont val="Arial"/>
        <family val="2"/>
      </rPr>
      <t xml:space="preserve"> Escherichia coli</t>
    </r>
    <r>
      <rPr>
        <sz val="8"/>
        <rFont val="Arial"/>
        <family val="2"/>
      </rPr>
      <t xml:space="preserve"> (STEC) Infection***</t>
    </r>
  </si>
  <si>
    <r>
      <rPr>
        <i/>
        <sz val="8"/>
        <rFont val="Arial"/>
        <family val="2"/>
      </rPr>
      <t>Vibriosis</t>
    </r>
    <r>
      <rPr>
        <sz val="8"/>
        <rFont val="Arial"/>
        <family val="2"/>
      </rPr>
      <t xml:space="preserve"> (Excluding Cholera)** </t>
    </r>
  </si>
  <si>
    <r>
      <t>Note that this table includes preliminary confirmed and probable cases reported in Florida residents (regardless of where infection was acquired) by date reported to the Bureau of Epidemiology as captured in the reportable disease surveillance system (Merlin).  Merlin data for 2020 were finalized in October 2021 and case counts for 2021 will be finalized in April 2022. Preliminary case counts are current as of the date and time above, but may change. A percentage of cases will be determined not to be cases after additional review and this percentage varies by disease. For example, 4% of meningococcal cases reported in 2014 were later determined not to be true cases and were removed from final case counts. 
Please note that counts presented in this table may differ from counts presented in other tables or reports, depending on the criteria used.  
Changes in case definitions can result in dramatic changes in case counts. Please see Florida Surveillance Case Definitions on the Bureau of Epidemiology for information on case definition changes (</t>
    </r>
    <r>
      <rPr>
        <u/>
        <sz val="9"/>
        <color indexed="12"/>
        <rFont val="Arial"/>
        <family val="2"/>
      </rPr>
      <t>http://www.floridahealth.gov/diseases-and-conditions/disease-reporting-and-management/disease-reporting-and-surveillance/case-def-archive.html</t>
    </r>
    <r>
      <rPr>
        <sz val="9"/>
        <rFont val="Arial"/>
        <family val="2"/>
      </rPr>
      <t>).
A similar table can be created and modified in ESSENCE-FL by Florida Department of Health staff using the Stat Table feature (</t>
    </r>
    <r>
      <rPr>
        <u/>
        <sz val="9"/>
        <color indexed="12"/>
        <rFont val="Arial"/>
        <family val="2"/>
      </rPr>
      <t>https://www.essencefl.com/florida_5_1_19/servlet/StatTableServlet</t>
    </r>
    <r>
      <rPr>
        <sz val="9"/>
        <rFont val="Arial"/>
        <family val="2"/>
      </rPr>
      <t>). Year-to-date county- and state-level case counts and rates with comparison periods can be created in Merlin using the Incidence Report feature (</t>
    </r>
    <r>
      <rPr>
        <u/>
        <sz val="9"/>
        <color indexed="12"/>
        <rFont val="Arial"/>
        <family val="2"/>
      </rPr>
      <t>http://merlin.doh.ad.state.fl.us/merlin/default.aspx</t>
    </r>
    <r>
      <rPr>
        <sz val="9"/>
        <rFont val="Arial"/>
        <family val="2"/>
      </rPr>
      <t xml:space="preserve">). 
</t>
    </r>
  </si>
  <si>
    <r>
      <t>Note that this table includes preliminary confirmed and probable cases reported in Florida residents (regardless of where infection was acquired) by date reported to the Bureau of Epidemiology as captured in the reportable disease surveillance system (Merlin). Merlin data for 2020 were finalized in October 2021 and case counts for 2021 will be finalized in April 2022. Preliminary case counts are current as of the date and time above, but may change. A percentage of cases will be determined not to be cases after additional review and this percentage varies by disease. For example, 4% of meningococcal cases reported in 2014 were later determined not to be true cases and were removed from final case counts. 
Please note that counts presented in this table may differ from counts presented in other tables or reports, depending on the criteria used.  
Changes in case definitions can result in dramatic changes in case counts. Please see Florida Surveillance Case Definitions on the Bureau of Epidemiology for information on case definition changes (</t>
    </r>
    <r>
      <rPr>
        <u/>
        <sz val="9"/>
        <color indexed="12"/>
        <rFont val="Arial"/>
        <family val="2"/>
      </rPr>
      <t>http://www.floridahealth.gov/diseases-and-conditions/disease-reporting-and-management/disease-reporting-and-surveillance/case-def-archive.html</t>
    </r>
    <r>
      <rPr>
        <sz val="9"/>
        <rFont val="Arial"/>
        <family val="2"/>
      </rPr>
      <t>).
A similar table can be created and modified in ESSENCE-FL by Florida Department of Health staff using the Stat Table feature (</t>
    </r>
    <r>
      <rPr>
        <u/>
        <sz val="9"/>
        <color indexed="12"/>
        <rFont val="Arial"/>
        <family val="2"/>
      </rPr>
      <t>https://www.essencefl.com/florida_5_1_19/servlet/StatTableServlet</t>
    </r>
    <r>
      <rPr>
        <sz val="9"/>
        <rFont val="Arial"/>
        <family val="2"/>
      </rPr>
      <t>). Year-to-date county- and state-level case counts and rates with comparison periods can be created in Merlin using the Incidence Report feature (</t>
    </r>
    <r>
      <rPr>
        <u/>
        <sz val="9"/>
        <color indexed="12"/>
        <rFont val="Arial"/>
        <family val="2"/>
      </rPr>
      <t>http://merlin.doh.ad.state.fl.us/merlin/default.aspx</t>
    </r>
    <r>
      <rPr>
        <sz val="9"/>
        <rFont val="Arial"/>
        <family val="2"/>
      </rPr>
      <t xml:space="preserve">). 
</t>
    </r>
  </si>
  <si>
    <t>Disease/condition counts for 2020 are final. Disease/condition counts for 2021 are preliminary and will change. For official case counts, please call the Bureau of Epidemiology at (850) 245-4401.</t>
  </si>
  <si>
    <t>Preliminary cases of reportable diseases/conditions reported during week 42 (October 17, 2021 to October 23, 2021) as of 8:53 am on October 25,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</si>
</sst>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0"/>
      <name val="Arial"/>
    </font>
    <font>
      <sz val="10"/>
      <name val="Arial"/>
      <family val="2"/>
    </font>
    <font>
      <sz val="7"/>
      <name val="Arial"/>
      <family val="2"/>
    </font>
    <font>
      <b/>
      <sz val="14"/>
      <name val="Arial"/>
      <family val="2"/>
    </font>
    <font>
      <sz val="8"/>
      <name val="Arial"/>
      <family val="2"/>
    </font>
    <font>
      <b/>
      <sz val="8"/>
      <name val="Arial"/>
      <family val="2"/>
    </font>
    <font>
      <sz val="8"/>
      <name val="Arial"/>
      <family val="2"/>
    </font>
    <font>
      <sz val="10"/>
      <color indexed="10"/>
      <name val="Arial"/>
      <family val="2"/>
    </font>
    <font>
      <b/>
      <sz val="10"/>
      <name val="Arial"/>
      <family val="2"/>
    </font>
    <font>
      <sz val="10"/>
      <name val="Arial"/>
      <family val="2"/>
    </font>
    <font>
      <sz val="1"/>
      <name val="Arial"/>
      <family val="2"/>
    </font>
    <font>
      <b/>
      <sz val="20"/>
      <name val="Arial"/>
      <family val="2"/>
    </font>
    <font>
      <sz val="20"/>
      <name val="Arial"/>
      <family val="2"/>
    </font>
    <font>
      <sz val="9"/>
      <name val="Arial"/>
      <family val="2"/>
    </font>
    <font>
      <u/>
      <sz val="9"/>
      <color indexed="12"/>
      <name val="Arial"/>
      <family val="2"/>
    </font>
    <font>
      <i/>
      <sz val="8"/>
      <name val="Arial"/>
      <family val="2"/>
    </font>
  </fonts>
  <fills count="5">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rgb="FFFFFF99"/>
        <bgColor indexed="64"/>
      </patternFill>
    </fill>
  </fills>
  <borders count="17">
    <border>
      <left/>
      <right/>
      <top/>
      <bottom/>
      <diagonal/>
    </border>
    <border>
      <left style="thin">
        <color indexed="64"/>
      </left>
      <right style="hair">
        <color indexed="64"/>
      </right>
      <top style="medium">
        <color indexed="64"/>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s>
  <cellStyleXfs count="3">
    <xf numFmtId="0" fontId="0" fillId="0" borderId="0"/>
    <xf numFmtId="0" fontId="9" fillId="0" borderId="0"/>
    <xf numFmtId="0" fontId="2" fillId="0" borderId="0"/>
  </cellStyleXfs>
  <cellXfs count="56">
    <xf numFmtId="0" fontId="0" fillId="0" borderId="0" xfId="0"/>
    <xf numFmtId="0" fontId="0" fillId="0" borderId="0" xfId="0" applyAlignment="1">
      <alignment vertical="center"/>
    </xf>
    <xf numFmtId="0" fontId="1" fillId="0" borderId="0" xfId="0" applyFont="1" applyFill="1" applyAlignment="1">
      <alignment horizontal="left" vertical="center"/>
    </xf>
    <xf numFmtId="49" fontId="1" fillId="0" borderId="0" xfId="2" applyNumberFormat="1" applyFont="1" applyFill="1" applyBorder="1" applyAlignment="1">
      <alignment horizontal="left" vertical="center"/>
    </xf>
    <xf numFmtId="0" fontId="0" fillId="0" borderId="0" xfId="0" applyBorder="1" applyAlignment="1">
      <alignment vertical="center"/>
    </xf>
    <xf numFmtId="0" fontId="9" fillId="0" borderId="0" xfId="0" applyFont="1" applyFill="1" applyAlignment="1">
      <alignment horizontal="left" vertical="center"/>
    </xf>
    <xf numFmtId="0" fontId="3" fillId="0" borderId="0" xfId="0" applyFont="1" applyAlignment="1">
      <alignment horizontal="left" vertical="center"/>
    </xf>
    <xf numFmtId="49" fontId="8" fillId="0" borderId="0" xfId="2" applyNumberFormat="1" applyFont="1" applyFill="1" applyBorder="1" applyAlignment="1">
      <alignment horizontal="left" vertical="center"/>
    </xf>
    <xf numFmtId="0" fontId="5" fillId="2" borderId="1" xfId="2" applyFont="1" applyFill="1" applyBorder="1" applyAlignment="1">
      <alignment horizontal="center" vertical="center"/>
    </xf>
    <xf numFmtId="0" fontId="5" fillId="0" borderId="2" xfId="2" applyFont="1" applyBorder="1" applyAlignment="1">
      <alignment horizontal="center" vertical="center"/>
    </xf>
    <xf numFmtId="0" fontId="5" fillId="0" borderId="2" xfId="2" applyFont="1" applyBorder="1" applyAlignment="1">
      <alignment horizontal="center" vertical="center" wrapText="1"/>
    </xf>
    <xf numFmtId="0" fontId="5" fillId="0" borderId="3" xfId="2" applyFont="1" applyBorder="1" applyAlignment="1">
      <alignment horizontal="center" vertical="center"/>
    </xf>
    <xf numFmtId="0" fontId="5" fillId="0" borderId="4" xfId="2" applyFont="1" applyBorder="1" applyAlignment="1">
      <alignment horizontal="center" vertical="center"/>
    </xf>
    <xf numFmtId="0" fontId="7" fillId="0" borderId="0" xfId="0" applyFont="1" applyAlignment="1">
      <alignment vertical="center"/>
    </xf>
    <xf numFmtId="0" fontId="5" fillId="0" borderId="5" xfId="2" applyNumberFormat="1" applyFont="1" applyBorder="1" applyAlignment="1">
      <alignment horizontal="center" vertical="center"/>
    </xf>
    <xf numFmtId="0" fontId="5" fillId="0" borderId="5" xfId="2" applyFont="1" applyBorder="1" applyAlignment="1">
      <alignment horizontal="center" vertical="center" wrapText="1"/>
    </xf>
    <xf numFmtId="0" fontId="9" fillId="0" borderId="0" xfId="1"/>
    <xf numFmtId="49" fontId="9" fillId="0" borderId="0" xfId="2" applyNumberFormat="1" applyFont="1" applyFill="1" applyBorder="1" applyAlignment="1">
      <alignment horizontal="left" vertical="center"/>
    </xf>
    <xf numFmtId="49" fontId="9" fillId="0" borderId="0" xfId="1" applyNumberFormat="1" applyFont="1" applyFill="1" applyBorder="1" applyAlignment="1">
      <alignment horizontal="left" vertical="center"/>
    </xf>
    <xf numFmtId="0" fontId="7" fillId="0" borderId="0" xfId="1" applyFont="1" applyAlignment="1">
      <alignment vertical="center"/>
    </xf>
    <xf numFmtId="0" fontId="9" fillId="0" borderId="0" xfId="1" applyBorder="1" applyAlignment="1">
      <alignment vertical="center"/>
    </xf>
    <xf numFmtId="0" fontId="4" fillId="0" borderId="6" xfId="2" applyFont="1" applyBorder="1" applyAlignment="1">
      <alignment horizontal="left" vertical="center" indent="1"/>
    </xf>
    <xf numFmtId="0" fontId="4" fillId="0" borderId="6" xfId="2" applyFont="1" applyFill="1" applyBorder="1" applyAlignment="1">
      <alignment horizontal="left" vertical="center" indent="1"/>
    </xf>
    <xf numFmtId="0" fontId="5" fillId="3" borderId="6" xfId="2" applyFont="1" applyFill="1" applyBorder="1" applyAlignment="1">
      <alignment vertical="center"/>
    </xf>
    <xf numFmtId="0" fontId="10" fillId="3" borderId="7" xfId="2" applyFont="1" applyFill="1" applyBorder="1" applyAlignment="1">
      <alignment vertical="center"/>
    </xf>
    <xf numFmtId="0" fontId="10" fillId="3" borderId="8" xfId="2" applyFont="1" applyFill="1" applyBorder="1" applyAlignment="1">
      <alignment vertical="center"/>
    </xf>
    <xf numFmtId="3" fontId="2" fillId="0" borderId="9" xfId="2" applyNumberFormat="1" applyFont="1" applyBorder="1" applyAlignment="1">
      <alignment horizontal="center" vertical="center"/>
    </xf>
    <xf numFmtId="0" fontId="4" fillId="0" borderId="6" xfId="2" applyFont="1" applyBorder="1" applyAlignment="1">
      <alignment horizontal="left" vertical="center" indent="2"/>
    </xf>
    <xf numFmtId="0" fontId="2" fillId="0" borderId="0" xfId="2" applyFont="1" applyBorder="1" applyAlignment="1">
      <alignment horizontal="center" vertical="center"/>
    </xf>
    <xf numFmtId="3" fontId="2" fillId="2" borderId="10" xfId="2" applyNumberFormat="1" applyFont="1" applyFill="1" applyBorder="1" applyAlignment="1">
      <alignment horizontal="center" vertical="center"/>
    </xf>
    <xf numFmtId="0" fontId="4" fillId="0" borderId="6" xfId="1" applyFont="1" applyBorder="1" applyAlignment="1">
      <alignment horizontal="left" vertical="center" indent="1"/>
    </xf>
    <xf numFmtId="0" fontId="0" fillId="0" borderId="0" xfId="0" applyFill="1" applyAlignment="1">
      <alignment vertical="center"/>
    </xf>
    <xf numFmtId="0" fontId="3" fillId="0" borderId="0" xfId="0" applyFont="1" applyAlignment="1">
      <alignment vertical="top" wrapText="1"/>
    </xf>
    <xf numFmtId="3" fontId="2" fillId="4" borderId="9" xfId="2" applyNumberFormat="1" applyFont="1" applyFill="1" applyBorder="1" applyAlignment="1">
      <alignment horizontal="center" vertical="center"/>
    </xf>
    <xf numFmtId="0" fontId="4" fillId="0" borderId="0" xfId="2" applyFont="1" applyAlignment="1">
      <alignment vertical="center"/>
    </xf>
    <xf numFmtId="0" fontId="4" fillId="0" borderId="0" xfId="2" applyFont="1" applyFill="1" applyBorder="1" applyAlignment="1">
      <alignment horizontal="left" vertical="center" indent="1"/>
    </xf>
    <xf numFmtId="3" fontId="2" fillId="0" borderId="0" xfId="2" applyNumberFormat="1" applyFont="1" applyBorder="1" applyAlignment="1">
      <alignment horizontal="center" vertical="center"/>
    </xf>
    <xf numFmtId="0" fontId="1" fillId="0" borderId="0" xfId="0" applyFont="1" applyAlignment="1">
      <alignment horizontal="left" vertical="center"/>
    </xf>
    <xf numFmtId="3" fontId="2" fillId="0" borderId="0" xfId="2" applyNumberFormat="1" applyFont="1" applyFill="1" applyBorder="1" applyAlignment="1">
      <alignment horizontal="center" vertical="center"/>
    </xf>
    <xf numFmtId="0" fontId="9" fillId="0" borderId="0" xfId="1" applyFill="1"/>
    <xf numFmtId="0" fontId="1" fillId="0" borderId="11" xfId="0" applyFont="1" applyBorder="1" applyAlignment="1">
      <alignment horizontal="left" vertical="top" wrapText="1"/>
    </xf>
    <xf numFmtId="0" fontId="13" fillId="0" borderId="0" xfId="0" applyFont="1" applyAlignment="1">
      <alignment horizontal="left" vertical="top" wrapText="1"/>
    </xf>
    <xf numFmtId="0" fontId="4" fillId="0" borderId="0" xfId="0" applyFont="1" applyAlignment="1">
      <alignment horizontal="left" vertical="center"/>
    </xf>
    <xf numFmtId="0" fontId="5" fillId="0" borderId="12" xfId="2" applyFont="1" applyBorder="1" applyAlignment="1">
      <alignment horizontal="center" vertical="center" wrapText="1"/>
    </xf>
    <xf numFmtId="0" fontId="5" fillId="0" borderId="13" xfId="2" applyFont="1" applyBorder="1" applyAlignment="1">
      <alignment horizontal="center" vertical="center" wrapText="1"/>
    </xf>
    <xf numFmtId="0" fontId="5" fillId="0" borderId="12" xfId="2" applyFont="1" applyBorder="1" applyAlignment="1">
      <alignment horizontal="center" vertical="center"/>
    </xf>
    <xf numFmtId="0" fontId="0" fillId="0" borderId="14" xfId="0" applyBorder="1" applyAlignment="1">
      <alignment vertical="center"/>
    </xf>
    <xf numFmtId="0" fontId="5" fillId="0" borderId="14" xfId="2" applyFont="1" applyBorder="1" applyAlignment="1">
      <alignment horizontal="center" vertical="center"/>
    </xf>
    <xf numFmtId="0" fontId="5" fillId="0" borderId="13" xfId="2" applyFont="1" applyBorder="1" applyAlignment="1">
      <alignment horizontal="center" vertical="center"/>
    </xf>
    <xf numFmtId="0" fontId="5" fillId="0" borderId="15" xfId="2" applyFont="1" applyBorder="1" applyAlignment="1">
      <alignment horizontal="left" vertical="center"/>
    </xf>
    <xf numFmtId="0" fontId="5" fillId="0" borderId="16" xfId="2" applyFont="1" applyBorder="1" applyAlignment="1">
      <alignment horizontal="left" vertical="center"/>
    </xf>
    <xf numFmtId="0" fontId="0" fillId="0" borderId="14" xfId="0" applyBorder="1" applyAlignment="1">
      <alignment horizontal="center" vertical="center"/>
    </xf>
    <xf numFmtId="0" fontId="4" fillId="0" borderId="0" xfId="2" applyFont="1" applyAlignment="1">
      <alignment horizontal="left" vertical="center" wrapText="1"/>
    </xf>
    <xf numFmtId="0" fontId="4" fillId="0" borderId="0" xfId="2" applyFont="1" applyAlignment="1">
      <alignment vertical="center" wrapText="1"/>
    </xf>
    <xf numFmtId="0" fontId="11" fillId="0" borderId="0" xfId="0" applyFont="1" applyAlignment="1">
      <alignment horizontal="center" vertical="center" wrapText="1"/>
    </xf>
    <xf numFmtId="0" fontId="12" fillId="0" borderId="0" xfId="0" applyFont="1" applyAlignment="1">
      <alignment horizontal="center" vertical="center"/>
    </xf>
  </cellXfs>
  <cellStyles count="3">
    <cellStyle name="Normal" xfId="0" builtinId="0"/>
    <cellStyle name="Normal 2" xfId="1" xr:uid="{00000000-0005-0000-0000-000001000000}"/>
    <cellStyle name="Normal_Sheet1" xfId="2" xr:uid="{00000000-0005-0000-0000-000002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6.emf"/></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_rels/drawing8.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1092" name="Picture 5">
          <a:extLst>
            <a:ext uri="{FF2B5EF4-FFF2-40B4-BE49-F238E27FC236}">
              <a16:creationId xmlns:a16="http://schemas.microsoft.com/office/drawing/2014/main" id="{00000000-0008-0000-0000-000044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138" name="Picture 2">
          <a:extLst>
            <a:ext uri="{FF2B5EF4-FFF2-40B4-BE49-F238E27FC236}">
              <a16:creationId xmlns:a16="http://schemas.microsoft.com/office/drawing/2014/main" id="{00000000-0008-0000-0200-000042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2112" name="Picture 1">
          <a:extLst>
            <a:ext uri="{FF2B5EF4-FFF2-40B4-BE49-F238E27FC236}">
              <a16:creationId xmlns:a16="http://schemas.microsoft.com/office/drawing/2014/main" id="{00000000-0008-0000-0300-000040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6210" name="Picture 1">
          <a:extLst>
            <a:ext uri="{FF2B5EF4-FFF2-40B4-BE49-F238E27FC236}">
              <a16:creationId xmlns:a16="http://schemas.microsoft.com/office/drawing/2014/main" id="{00000000-0008-0000-0400-000042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7232" name="Picture 1">
          <a:extLst>
            <a:ext uri="{FF2B5EF4-FFF2-40B4-BE49-F238E27FC236}">
              <a16:creationId xmlns:a16="http://schemas.microsoft.com/office/drawing/2014/main" id="{00000000-0008-0000-0500-0000401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5183" name="Picture 1">
          <a:extLst>
            <a:ext uri="{FF2B5EF4-FFF2-40B4-BE49-F238E27FC236}">
              <a16:creationId xmlns:a16="http://schemas.microsoft.com/office/drawing/2014/main" id="{00000000-0008-0000-0600-00003F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209550</xdr:colOff>
      <xdr:row>1</xdr:row>
      <xdr:rowOff>85725</xdr:rowOff>
    </xdr:from>
    <xdr:to>
      <xdr:col>14</xdr:col>
      <xdr:colOff>600075</xdr:colOff>
      <xdr:row>48</xdr:row>
      <xdr:rowOff>95250</xdr:rowOff>
    </xdr:to>
    <xdr:pic>
      <xdr:nvPicPr>
        <xdr:cNvPr id="8322" name="Picture 3">
          <a:extLst>
            <a:ext uri="{FF2B5EF4-FFF2-40B4-BE49-F238E27FC236}">
              <a16:creationId xmlns:a16="http://schemas.microsoft.com/office/drawing/2014/main" id="{00000000-0008-0000-0700-000082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8525" t="11044" r="3519" b="4993"/>
        <a:stretch>
          <a:fillRect/>
        </a:stretch>
      </xdr:blipFill>
      <xdr:spPr bwMode="auto">
        <a:xfrm>
          <a:off x="209550" y="514350"/>
          <a:ext cx="8924925" cy="762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523875</xdr:colOff>
      <xdr:row>31</xdr:row>
      <xdr:rowOff>133350</xdr:rowOff>
    </xdr:from>
    <xdr:to>
      <xdr:col>3</xdr:col>
      <xdr:colOff>228600</xdr:colOff>
      <xdr:row>47</xdr:row>
      <xdr:rowOff>0</xdr:rowOff>
    </xdr:to>
    <xdr:pic>
      <xdr:nvPicPr>
        <xdr:cNvPr id="8323" name="Picture 7">
          <a:extLst>
            <a:ext uri="{FF2B5EF4-FFF2-40B4-BE49-F238E27FC236}">
              <a16:creationId xmlns:a16="http://schemas.microsoft.com/office/drawing/2014/main" id="{00000000-0008-0000-0700-000083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 y="5419725"/>
          <a:ext cx="1533525" cy="2457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32D14-D0E1-4821-9D71-2ABD412454B8}">
  <sheetPr>
    <pageSetUpPr fitToPage="1"/>
  </sheetPr>
  <dimension ref="A1:GW120"/>
  <sheetViews>
    <sheetView showGridLines="0" workbookViewId="0">
      <pane ySplit="4" topLeftCell="A5" activePane="bottomLeft" state="frozen"/>
      <selection pane="bottomLeft" activeCell="B2" sqref="B2:O2"/>
    </sheetView>
  </sheetViews>
  <sheetFormatPr defaultRowHeight="12.75" x14ac:dyDescent="0.2"/>
  <cols>
    <col min="1" max="1" width="43.71093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42 (October 17, 2021 to October 23, 2021) as of 8:53 am on October 25, 2021</v>
      </c>
      <c r="P1" s="1"/>
    </row>
    <row r="2" spans="1:17" ht="57" customHeight="1" thickBot="1" x14ac:dyDescent="0.25">
      <c r="A2" s="32" t="s">
        <v>33</v>
      </c>
      <c r="B2" s="40" t="s">
        <v>114</v>
      </c>
      <c r="C2" s="40"/>
      <c r="D2" s="40"/>
      <c r="E2" s="40"/>
      <c r="F2" s="40"/>
      <c r="G2" s="40"/>
      <c r="H2" s="40"/>
      <c r="I2" s="40"/>
      <c r="J2" s="40"/>
      <c r="K2" s="40"/>
      <c r="L2" s="40"/>
      <c r="M2" s="40"/>
      <c r="N2" s="40"/>
      <c r="O2" s="40"/>
      <c r="P2" s="1"/>
    </row>
    <row r="3" spans="1:17" ht="29.25" customHeight="1" thickTop="1" thickBot="1" x14ac:dyDescent="0.25">
      <c r="A3" s="49" t="s">
        <v>0</v>
      </c>
      <c r="B3" s="45" t="s">
        <v>1</v>
      </c>
      <c r="C3" s="46"/>
      <c r="D3" s="46"/>
      <c r="E3" s="46"/>
      <c r="F3" s="45" t="s">
        <v>2</v>
      </c>
      <c r="G3" s="47"/>
      <c r="H3" s="48"/>
      <c r="I3" s="47" t="s">
        <v>3</v>
      </c>
      <c r="J3" s="51"/>
      <c r="K3" s="51"/>
      <c r="L3" s="51"/>
      <c r="M3" s="51"/>
      <c r="N3" s="43" t="s">
        <v>4</v>
      </c>
      <c r="O3" s="44"/>
      <c r="P3" s="7"/>
    </row>
    <row r="4" spans="1:17" ht="33.75" customHeight="1" x14ac:dyDescent="0.2">
      <c r="A4" s="50"/>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STATETMP!C3</f>
        <v>0</v>
      </c>
      <c r="C6" s="26">
        <f>STATETMP!D3</f>
        <v>0</v>
      </c>
      <c r="D6" s="26">
        <f>STATETMP!E3</f>
        <v>0.8</v>
      </c>
      <c r="E6" s="26">
        <f>STATETMP!F3</f>
        <v>0</v>
      </c>
      <c r="F6" s="33">
        <f>STATETMP!G3</f>
        <v>6</v>
      </c>
      <c r="G6" s="26">
        <f>STATETMP!H3</f>
        <v>20</v>
      </c>
      <c r="H6" s="26">
        <f>STATETMP!I3</f>
        <v>50.4</v>
      </c>
      <c r="I6" s="26">
        <f>STATETMP!J3</f>
        <v>20</v>
      </c>
      <c r="J6" s="26">
        <f>STATETMP!K3</f>
        <v>134</v>
      </c>
      <c r="K6" s="26">
        <f>STATETMP!L3</f>
        <v>55</v>
      </c>
      <c r="L6" s="26">
        <f>STATETMP!M3</f>
        <v>74</v>
      </c>
      <c r="M6" s="26">
        <f>STATETMP!N3</f>
        <v>16</v>
      </c>
      <c r="N6" s="26">
        <f>STATETMP!O3</f>
        <v>0</v>
      </c>
      <c r="O6" s="26">
        <f>STATETMP!P3</f>
        <v>7</v>
      </c>
      <c r="P6" s="17"/>
      <c r="Q6" s="28"/>
    </row>
    <row r="7" spans="1:17" x14ac:dyDescent="0.2">
      <c r="A7" s="21" t="s">
        <v>8</v>
      </c>
      <c r="B7" s="29">
        <f>STATETMP!C4</f>
        <v>0</v>
      </c>
      <c r="C7" s="26">
        <f>STATETMP!D4</f>
        <v>1</v>
      </c>
      <c r="D7" s="26">
        <f>STATETMP!E4</f>
        <v>5.4</v>
      </c>
      <c r="E7" s="26">
        <f>STATETMP!F4</f>
        <v>6</v>
      </c>
      <c r="F7" s="33">
        <f>STATETMP!G4</f>
        <v>39</v>
      </c>
      <c r="G7" s="26">
        <f>STATETMP!H4</f>
        <v>208</v>
      </c>
      <c r="H7" s="26">
        <f>STATETMP!I4</f>
        <v>276.39999999999998</v>
      </c>
      <c r="I7" s="26">
        <f>STATETMP!J4</f>
        <v>216</v>
      </c>
      <c r="J7" s="26">
        <f>STATETMP!K4</f>
        <v>391</v>
      </c>
      <c r="K7" s="26">
        <f>STATETMP!L4</f>
        <v>326</v>
      </c>
      <c r="L7" s="26">
        <f>STATETMP!M4</f>
        <v>358</v>
      </c>
      <c r="M7" s="26">
        <f>STATETMP!N4</f>
        <v>334</v>
      </c>
      <c r="N7" s="26">
        <f>STATETMP!O4</f>
        <v>6</v>
      </c>
      <c r="O7" s="26">
        <f>STATETMP!P4</f>
        <v>54</v>
      </c>
      <c r="P7" s="17"/>
      <c r="Q7" s="16"/>
    </row>
    <row r="8" spans="1:17" x14ac:dyDescent="0.2">
      <c r="A8" s="21" t="s">
        <v>40</v>
      </c>
      <c r="B8" s="29">
        <f>STATETMP!C5</f>
        <v>16</v>
      </c>
      <c r="C8" s="26">
        <f>STATETMP!D5</f>
        <v>5</v>
      </c>
      <c r="D8" s="26">
        <f>STATETMP!E5</f>
        <v>9.8000000000000007</v>
      </c>
      <c r="E8" s="26">
        <f>STATETMP!F5</f>
        <v>7</v>
      </c>
      <c r="F8" s="33">
        <f>STATETMP!G5</f>
        <v>284</v>
      </c>
      <c r="G8" s="26">
        <f>STATETMP!H5</f>
        <v>288</v>
      </c>
      <c r="H8" s="26">
        <f>STATETMP!I5</f>
        <v>575.79999999999995</v>
      </c>
      <c r="I8" s="26">
        <f>STATETMP!J5</f>
        <v>349</v>
      </c>
      <c r="J8" s="26">
        <f>STATETMP!K5</f>
        <v>983</v>
      </c>
      <c r="K8" s="26">
        <f>STATETMP!L5</f>
        <v>853</v>
      </c>
      <c r="L8" s="26">
        <f>STATETMP!M5</f>
        <v>656</v>
      </c>
      <c r="M8" s="26">
        <f>STATETMP!N5</f>
        <v>733</v>
      </c>
      <c r="N8" s="26">
        <f>STATETMP!O5</f>
        <v>53</v>
      </c>
      <c r="O8" s="26">
        <f>STATETMP!P5</f>
        <v>42</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STATETMP!C7</f>
        <v>1</v>
      </c>
      <c r="C10" s="26">
        <f>STATETMP!D7</f>
        <v>0</v>
      </c>
      <c r="D10" s="26">
        <f>STATETMP!E7</f>
        <v>0</v>
      </c>
      <c r="E10" s="26">
        <f>STATETMP!F7</f>
        <v>0</v>
      </c>
      <c r="F10" s="33">
        <f>STATETMP!G7</f>
        <v>18</v>
      </c>
      <c r="G10" s="26">
        <f>STATETMP!H7</f>
        <v>9</v>
      </c>
      <c r="H10" s="26">
        <f>STATETMP!I7</f>
        <v>15.8</v>
      </c>
      <c r="I10" s="26">
        <f>STATETMP!J7</f>
        <v>10</v>
      </c>
      <c r="J10" s="26">
        <f>STATETMP!K7</f>
        <v>42</v>
      </c>
      <c r="K10" s="26">
        <f>STATETMP!L7</f>
        <v>24</v>
      </c>
      <c r="L10" s="26">
        <f>STATETMP!M7</f>
        <v>33</v>
      </c>
      <c r="M10" s="26">
        <f>STATETMP!N7</f>
        <v>20</v>
      </c>
      <c r="N10" s="26">
        <f>STATETMP!O7</f>
        <v>0</v>
      </c>
      <c r="O10" s="26">
        <f>STATETMP!P7</f>
        <v>0</v>
      </c>
      <c r="P10" s="18"/>
      <c r="Q10" s="16"/>
    </row>
    <row r="11" spans="1:17" x14ac:dyDescent="0.2">
      <c r="A11" s="21" t="s">
        <v>105</v>
      </c>
      <c r="B11" s="29">
        <f>STATETMP!C8</f>
        <v>2</v>
      </c>
      <c r="C11" s="26">
        <f>STATETMP!D8</f>
        <v>2</v>
      </c>
      <c r="D11" s="26">
        <f>STATETMP!E8</f>
        <v>4</v>
      </c>
      <c r="E11" s="26">
        <f>STATETMP!F8</f>
        <v>4</v>
      </c>
      <c r="F11" s="33">
        <f>STATETMP!G8</f>
        <v>158</v>
      </c>
      <c r="G11" s="26">
        <f>STATETMP!H8</f>
        <v>182</v>
      </c>
      <c r="H11" s="26">
        <f>STATETMP!I8</f>
        <v>245.4</v>
      </c>
      <c r="I11" s="26">
        <f>STATETMP!J8</f>
        <v>208</v>
      </c>
      <c r="J11" s="26">
        <f>STATETMP!K8</f>
        <v>367</v>
      </c>
      <c r="K11" s="26">
        <f>STATETMP!L8</f>
        <v>310</v>
      </c>
      <c r="L11" s="26">
        <f>STATETMP!M8</f>
        <v>286</v>
      </c>
      <c r="M11" s="26">
        <f>STATETMP!N8</f>
        <v>299</v>
      </c>
      <c r="N11" s="26">
        <f>STATETMP!O8</f>
        <v>0</v>
      </c>
      <c r="O11" s="26">
        <f>STATETMP!P8</f>
        <v>0</v>
      </c>
      <c r="P11" s="17"/>
      <c r="Q11" s="19"/>
    </row>
    <row r="12" spans="1:17" x14ac:dyDescent="0.2">
      <c r="A12" s="27" t="s">
        <v>16</v>
      </c>
      <c r="B12" s="29">
        <f>STATETMP!C9</f>
        <v>0</v>
      </c>
      <c r="C12" s="26">
        <f>STATETMP!D9</f>
        <v>0</v>
      </c>
      <c r="D12" s="26">
        <f>STATETMP!E9</f>
        <v>0.8</v>
      </c>
      <c r="E12" s="26">
        <f>STATETMP!F9</f>
        <v>0</v>
      </c>
      <c r="F12" s="33">
        <f>STATETMP!G9</f>
        <v>20</v>
      </c>
      <c r="G12" s="26">
        <f>STATETMP!H9</f>
        <v>13</v>
      </c>
      <c r="H12" s="26">
        <f>STATETMP!I9</f>
        <v>26.8</v>
      </c>
      <c r="I12" s="26">
        <f>STATETMP!J9</f>
        <v>19</v>
      </c>
      <c r="J12" s="26">
        <f>STATETMP!K9</f>
        <v>48</v>
      </c>
      <c r="K12" s="26">
        <f>STATETMP!L9</f>
        <v>50</v>
      </c>
      <c r="L12" s="26">
        <f>STATETMP!M9</f>
        <v>36</v>
      </c>
      <c r="M12" s="26">
        <f>STATETMP!N9</f>
        <v>35</v>
      </c>
      <c r="N12" s="26">
        <f>STATETMP!O9</f>
        <v>0</v>
      </c>
      <c r="O12" s="26">
        <f>STATETMP!P9</f>
        <v>0</v>
      </c>
      <c r="P12" s="17"/>
      <c r="Q12" s="16"/>
    </row>
    <row r="13" spans="1:17" x14ac:dyDescent="0.2">
      <c r="A13" s="22" t="s">
        <v>9</v>
      </c>
      <c r="B13" s="29">
        <f>STATETMP!C10</f>
        <v>1</v>
      </c>
      <c r="C13" s="26">
        <f>STATETMP!D10</f>
        <v>0</v>
      </c>
      <c r="D13" s="26">
        <f>STATETMP!E10</f>
        <v>1.6</v>
      </c>
      <c r="E13" s="26">
        <f>STATETMP!F10</f>
        <v>1</v>
      </c>
      <c r="F13" s="33">
        <f>STATETMP!G10</f>
        <v>46</v>
      </c>
      <c r="G13" s="26">
        <f>STATETMP!H10</f>
        <v>34</v>
      </c>
      <c r="H13" s="26">
        <f>STATETMP!I10</f>
        <v>36.4</v>
      </c>
      <c r="I13" s="26">
        <f>STATETMP!J10</f>
        <v>38</v>
      </c>
      <c r="J13" s="26">
        <f>STATETMP!K10</f>
        <v>50</v>
      </c>
      <c r="K13" s="26">
        <f>STATETMP!L10</f>
        <v>47</v>
      </c>
      <c r="L13" s="26">
        <f>STATETMP!M10</f>
        <v>54</v>
      </c>
      <c r="M13" s="26">
        <f>STATETMP!N10</f>
        <v>43</v>
      </c>
      <c r="N13" s="26">
        <f>STATETMP!O10</f>
        <v>2</v>
      </c>
      <c r="O13" s="26">
        <f>STATETMP!P10</f>
        <v>2</v>
      </c>
      <c r="P13" s="17"/>
      <c r="Q13" s="19"/>
    </row>
    <row r="14" spans="1:17" x14ac:dyDescent="0.2">
      <c r="A14" s="21" t="s">
        <v>41</v>
      </c>
      <c r="B14" s="29">
        <f>STATETMP!C11</f>
        <v>2</v>
      </c>
      <c r="C14" s="26">
        <f>STATETMP!D11</f>
        <v>3</v>
      </c>
      <c r="D14" s="26">
        <f>STATETMP!E11</f>
        <v>1.6</v>
      </c>
      <c r="E14" s="26">
        <f>STATETMP!F11</f>
        <v>1</v>
      </c>
      <c r="F14" s="33">
        <f>STATETMP!G11</f>
        <v>66</v>
      </c>
      <c r="G14" s="26">
        <f>STATETMP!H11</f>
        <v>62</v>
      </c>
      <c r="H14" s="26">
        <f>STATETMP!I11</f>
        <v>79.599999999999994</v>
      </c>
      <c r="I14" s="26">
        <f>STATETMP!J11</f>
        <v>81</v>
      </c>
      <c r="J14" s="26">
        <f>STATETMP!K11</f>
        <v>96</v>
      </c>
      <c r="K14" s="26">
        <f>STATETMP!L11</f>
        <v>113</v>
      </c>
      <c r="L14" s="26">
        <f>STATETMP!M11</f>
        <v>110</v>
      </c>
      <c r="M14" s="26">
        <f>STATETMP!N11</f>
        <v>112</v>
      </c>
      <c r="N14" s="26">
        <f>STATETMP!O11</f>
        <v>0</v>
      </c>
      <c r="O14" s="26">
        <f>STATETMP!P11</f>
        <v>0</v>
      </c>
      <c r="P14" s="17"/>
      <c r="Q14" s="16"/>
    </row>
    <row r="15" spans="1:17" x14ac:dyDescent="0.2">
      <c r="A15" s="21" t="s">
        <v>10</v>
      </c>
      <c r="B15" s="29">
        <f>STATETMP!C12</f>
        <v>2</v>
      </c>
      <c r="C15" s="26">
        <f>STATETMP!D12</f>
        <v>0</v>
      </c>
      <c r="D15" s="26">
        <f>STATETMP!E12</f>
        <v>0.2</v>
      </c>
      <c r="E15" s="26">
        <f>STATETMP!F12</f>
        <v>0</v>
      </c>
      <c r="F15" s="33">
        <f>STATETMP!G12</f>
        <v>22</v>
      </c>
      <c r="G15" s="26">
        <f>STATETMP!H12</f>
        <v>14</v>
      </c>
      <c r="H15" s="26">
        <f>STATETMP!I12</f>
        <v>15.4</v>
      </c>
      <c r="I15" s="26">
        <f>STATETMP!J12</f>
        <v>17</v>
      </c>
      <c r="J15" s="26">
        <f>STATETMP!K12</f>
        <v>23</v>
      </c>
      <c r="K15" s="26">
        <f>STATETMP!L12</f>
        <v>18</v>
      </c>
      <c r="L15" s="26">
        <f>STATETMP!M12</f>
        <v>21</v>
      </c>
      <c r="M15" s="26">
        <f>STATETMP!N12</f>
        <v>18</v>
      </c>
      <c r="N15" s="26">
        <f>STATETMP!O12</f>
        <v>1</v>
      </c>
      <c r="O15" s="26">
        <f>STATETMP!P12</f>
        <v>0</v>
      </c>
      <c r="P15" s="17"/>
      <c r="Q15" s="16"/>
    </row>
    <row r="16" spans="1:17" x14ac:dyDescent="0.2">
      <c r="A16" s="30" t="s">
        <v>106</v>
      </c>
      <c r="B16" s="29">
        <f>STATETMP!C13</f>
        <v>9</v>
      </c>
      <c r="C16" s="26">
        <f>STATETMP!D13</f>
        <v>3</v>
      </c>
      <c r="D16" s="26">
        <f>STATETMP!E13</f>
        <v>10.4</v>
      </c>
      <c r="E16" s="26">
        <f>STATETMP!F13</f>
        <v>10</v>
      </c>
      <c r="F16" s="33">
        <f>STATETMP!G13</f>
        <v>507</v>
      </c>
      <c r="G16" s="26">
        <f>STATETMP!H13</f>
        <v>474</v>
      </c>
      <c r="H16" s="26">
        <f>STATETMP!I13</f>
        <v>519</v>
      </c>
      <c r="I16" s="26">
        <f>STATETMP!J13</f>
        <v>574</v>
      </c>
      <c r="J16" s="26">
        <f>STATETMP!K13</f>
        <v>884</v>
      </c>
      <c r="K16" s="26">
        <f>STATETMP!L13</f>
        <v>568</v>
      </c>
      <c r="L16" s="26">
        <f>STATETMP!M13</f>
        <v>624</v>
      </c>
      <c r="M16" s="26">
        <f>STATETMP!N13</f>
        <v>619</v>
      </c>
      <c r="N16" s="26">
        <f>STATETMP!O13</f>
        <v>3</v>
      </c>
      <c r="O16" s="26">
        <f>STATETMP!P13</f>
        <v>3</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95</v>
      </c>
      <c r="B18" s="29">
        <f>STATETMP!C15</f>
        <v>55</v>
      </c>
      <c r="C18" s="26">
        <f>STATETMP!D15</f>
        <v>74</v>
      </c>
      <c r="D18" s="26">
        <f>STATETMP!E15</f>
        <v>75.400000000000006</v>
      </c>
      <c r="E18" s="26">
        <f>STATETMP!F15</f>
        <v>75</v>
      </c>
      <c r="F18" s="33">
        <f>STATETMP!G15</f>
        <v>3120</v>
      </c>
      <c r="G18" s="26">
        <f>STATETMP!H15</f>
        <v>2733</v>
      </c>
      <c r="H18" s="26">
        <f>STATETMP!I15</f>
        <v>3307.4</v>
      </c>
      <c r="I18" s="26">
        <f>STATETMP!J15</f>
        <v>3406</v>
      </c>
      <c r="J18" s="26">
        <f>STATETMP!K15</f>
        <v>4525</v>
      </c>
      <c r="K18" s="26">
        <f>STATETMP!L15</f>
        <v>4729</v>
      </c>
      <c r="L18" s="26">
        <f>STATETMP!M15</f>
        <v>4318</v>
      </c>
      <c r="M18" s="26">
        <f>STATETMP!N15</f>
        <v>3262</v>
      </c>
      <c r="N18" s="26">
        <f>STATETMP!O15</f>
        <v>199</v>
      </c>
      <c r="O18" s="26">
        <f>STATETMP!P15</f>
        <v>101</v>
      </c>
      <c r="P18" s="17"/>
    </row>
    <row r="19" spans="1:17" x14ac:dyDescent="0.2">
      <c r="A19" s="21" t="s">
        <v>65</v>
      </c>
      <c r="B19" s="29">
        <f>STATETMP!C16</f>
        <v>10</v>
      </c>
      <c r="C19" s="26">
        <f>STATETMP!D16</f>
        <v>5</v>
      </c>
      <c r="D19" s="26">
        <f>STATETMP!E16</f>
        <v>12.6</v>
      </c>
      <c r="E19" s="26">
        <f>STATETMP!F16</f>
        <v>12</v>
      </c>
      <c r="F19" s="33">
        <f>STATETMP!G16</f>
        <v>262</v>
      </c>
      <c r="G19" s="26">
        <f>STATETMP!H16</f>
        <v>237</v>
      </c>
      <c r="H19" s="26">
        <f>STATETMP!I16</f>
        <v>429.8</v>
      </c>
      <c r="I19" s="26">
        <f>STATETMP!J16</f>
        <v>292</v>
      </c>
      <c r="J19" s="26">
        <f>STATETMP!K16</f>
        <v>662</v>
      </c>
      <c r="K19" s="26">
        <f>STATETMP!L16</f>
        <v>586</v>
      </c>
      <c r="L19" s="26">
        <f>STATETMP!M16</f>
        <v>556</v>
      </c>
      <c r="M19" s="26">
        <f>STATETMP!N16</f>
        <v>582</v>
      </c>
      <c r="N19" s="26">
        <f>STATETMP!O16</f>
        <v>17</v>
      </c>
      <c r="O19" s="26">
        <f>STATETMP!P16</f>
        <v>3</v>
      </c>
      <c r="P19" s="17"/>
    </row>
    <row r="20" spans="1:17" x14ac:dyDescent="0.2">
      <c r="A20" s="21" t="s">
        <v>66</v>
      </c>
      <c r="B20" s="29">
        <f>STATETMP!C17</f>
        <v>1</v>
      </c>
      <c r="C20" s="26">
        <f>STATETMP!D17</f>
        <v>3</v>
      </c>
      <c r="D20" s="26">
        <f>STATETMP!E17</f>
        <v>0.6</v>
      </c>
      <c r="E20" s="26">
        <f>STATETMP!F17</f>
        <v>0</v>
      </c>
      <c r="F20" s="33">
        <f>STATETMP!G17</f>
        <v>251</v>
      </c>
      <c r="G20" s="26">
        <f>STATETMP!H17</f>
        <v>138</v>
      </c>
      <c r="H20" s="26">
        <f>STATETMP!I17</f>
        <v>177.4</v>
      </c>
      <c r="I20" s="26">
        <f>STATETMP!J17</f>
        <v>153</v>
      </c>
      <c r="J20" s="26">
        <f>STATETMP!K17</f>
        <v>543</v>
      </c>
      <c r="K20" s="26">
        <f>STATETMP!L17</f>
        <v>76</v>
      </c>
      <c r="L20" s="26">
        <f>STATETMP!M17</f>
        <v>113</v>
      </c>
      <c r="M20" s="26">
        <f>STATETMP!N17</f>
        <v>37</v>
      </c>
      <c r="N20" s="26">
        <f>STATETMP!O17</f>
        <v>40</v>
      </c>
      <c r="O20" s="26">
        <f>STATETMP!P17</f>
        <v>60</v>
      </c>
      <c r="P20" s="17"/>
    </row>
    <row r="21" spans="1:17" x14ac:dyDescent="0.2">
      <c r="A21" s="21" t="s">
        <v>67</v>
      </c>
      <c r="B21" s="29">
        <f>STATETMP!C18</f>
        <v>14</v>
      </c>
      <c r="C21" s="26">
        <f>STATETMP!D18</f>
        <v>14</v>
      </c>
      <c r="D21" s="26">
        <f>STATETMP!E18</f>
        <v>20.6</v>
      </c>
      <c r="E21" s="26">
        <f>STATETMP!F18</f>
        <v>15</v>
      </c>
      <c r="F21" s="33">
        <f>STATETMP!G18</f>
        <v>534</v>
      </c>
      <c r="G21" s="26">
        <f>STATETMP!H18</f>
        <v>555</v>
      </c>
      <c r="H21" s="26">
        <f>STATETMP!I18</f>
        <v>822.4</v>
      </c>
      <c r="I21" s="26">
        <f>STATETMP!J18</f>
        <v>656</v>
      </c>
      <c r="J21" s="26">
        <f>STATETMP!K18</f>
        <v>1088</v>
      </c>
      <c r="K21" s="26">
        <f>STATETMP!L18</f>
        <v>1105</v>
      </c>
      <c r="L21" s="26">
        <f>STATETMP!M18</f>
        <v>997</v>
      </c>
      <c r="M21" s="26">
        <f>STATETMP!N18</f>
        <v>1128</v>
      </c>
      <c r="N21" s="26">
        <f>STATETMP!O18</f>
        <v>38</v>
      </c>
      <c r="O21" s="26">
        <f>STATETMP!P18</f>
        <v>37</v>
      </c>
      <c r="P21" s="17"/>
      <c r="Q21" s="13"/>
    </row>
    <row r="22" spans="1:17" x14ac:dyDescent="0.2">
      <c r="A22" s="21" t="s">
        <v>107</v>
      </c>
      <c r="B22" s="29">
        <f>STATETMP!C19</f>
        <v>0</v>
      </c>
      <c r="C22" s="26">
        <f>STATETMP!D19</f>
        <v>0</v>
      </c>
      <c r="D22" s="26">
        <f>STATETMP!E19</f>
        <v>0.2</v>
      </c>
      <c r="E22" s="26">
        <f>STATETMP!F19</f>
        <v>0</v>
      </c>
      <c r="F22" s="33">
        <f>STATETMP!G19</f>
        <v>2</v>
      </c>
      <c r="G22" s="26">
        <f>STATETMP!H19</f>
        <v>1</v>
      </c>
      <c r="H22" s="26">
        <f>STATETMP!I19</f>
        <v>3.4</v>
      </c>
      <c r="I22" s="26">
        <f>STATETMP!J19</f>
        <v>1</v>
      </c>
      <c r="J22" s="26">
        <f>STATETMP!K19</f>
        <v>6</v>
      </c>
      <c r="K22" s="26">
        <f>STATETMP!L19</f>
        <v>0</v>
      </c>
      <c r="L22" s="26">
        <f>STATETMP!M19</f>
        <v>4</v>
      </c>
      <c r="M22" s="26">
        <f>STATETMP!N19</f>
        <v>13</v>
      </c>
      <c r="N22" s="26">
        <f>STATETMP!O19</f>
        <v>0</v>
      </c>
      <c r="O22" s="26">
        <f>STATETMP!P19</f>
        <v>0</v>
      </c>
      <c r="P22" s="17"/>
      <c r="Q22" s="13"/>
    </row>
    <row r="23" spans="1:17" x14ac:dyDescent="0.2">
      <c r="A23" s="21" t="s">
        <v>108</v>
      </c>
      <c r="B23" s="29">
        <f>STATETMP!C20</f>
        <v>0</v>
      </c>
      <c r="C23" s="26">
        <f>STATETMP!D20</f>
        <v>0</v>
      </c>
      <c r="D23" s="26">
        <f>STATETMP!E20</f>
        <v>0.2</v>
      </c>
      <c r="E23" s="26">
        <f>STATETMP!F20</f>
        <v>0</v>
      </c>
      <c r="F23" s="33">
        <f>STATETMP!G20</f>
        <v>4</v>
      </c>
      <c r="G23" s="26">
        <f>STATETMP!H20</f>
        <v>3</v>
      </c>
      <c r="H23" s="26">
        <f>STATETMP!I20</f>
        <v>14</v>
      </c>
      <c r="I23" s="26">
        <f>STATETMP!J20</f>
        <v>3</v>
      </c>
      <c r="J23" s="26">
        <f>STATETMP!K20</f>
        <v>28</v>
      </c>
      <c r="K23" s="26">
        <f>STATETMP!L20</f>
        <v>13</v>
      </c>
      <c r="L23" s="26">
        <f>STATETMP!M20</f>
        <v>20</v>
      </c>
      <c r="M23" s="26">
        <f>STATETMP!N20</f>
        <v>12</v>
      </c>
      <c r="N23" s="26">
        <f>STATETMP!O20</f>
        <v>0</v>
      </c>
      <c r="O23" s="26">
        <f>STATETMP!P20</f>
        <v>0</v>
      </c>
      <c r="P23" s="17"/>
      <c r="Q23" s="13"/>
    </row>
    <row r="24" spans="1:17" x14ac:dyDescent="0.2">
      <c r="A24" s="22" t="s">
        <v>109</v>
      </c>
      <c r="B24" s="29">
        <f>STATETMP!C21</f>
        <v>164</v>
      </c>
      <c r="C24" s="26">
        <f>STATETMP!D21</f>
        <v>221</v>
      </c>
      <c r="D24" s="26">
        <f>STATETMP!E21</f>
        <v>182.8</v>
      </c>
      <c r="E24" s="26">
        <f>STATETMP!F21</f>
        <v>171</v>
      </c>
      <c r="F24" s="33">
        <f>STATETMP!G21</f>
        <v>4912</v>
      </c>
      <c r="G24" s="26">
        <f>STATETMP!H21</f>
        <v>4895</v>
      </c>
      <c r="H24" s="26">
        <f>STATETMP!I21</f>
        <v>5055.8</v>
      </c>
      <c r="I24" s="26">
        <f>STATETMP!J21</f>
        <v>6748</v>
      </c>
      <c r="J24" s="26">
        <f>STATETMP!K21</f>
        <v>7099</v>
      </c>
      <c r="K24" s="26">
        <f>STATETMP!L21</f>
        <v>7224</v>
      </c>
      <c r="L24" s="26">
        <f>STATETMP!M21</f>
        <v>6553</v>
      </c>
      <c r="M24" s="26">
        <f>STATETMP!N21</f>
        <v>5608</v>
      </c>
      <c r="N24" s="26">
        <f>STATETMP!O21</f>
        <v>260</v>
      </c>
      <c r="O24" s="26">
        <f>STATETMP!P21</f>
        <v>243</v>
      </c>
      <c r="P24" s="17"/>
    </row>
    <row r="25" spans="1:17" x14ac:dyDescent="0.2">
      <c r="A25" s="21" t="s">
        <v>110</v>
      </c>
      <c r="B25" s="29">
        <f>STATETMP!C22</f>
        <v>5</v>
      </c>
      <c r="C25" s="26">
        <f>STATETMP!D22</f>
        <v>11</v>
      </c>
      <c r="D25" s="26">
        <f>STATETMP!E22</f>
        <v>9</v>
      </c>
      <c r="E25" s="26">
        <f>STATETMP!F22</f>
        <v>10</v>
      </c>
      <c r="F25" s="33">
        <f>STATETMP!G22</f>
        <v>443</v>
      </c>
      <c r="G25" s="26">
        <f>STATETMP!H22</f>
        <v>349</v>
      </c>
      <c r="H25" s="26">
        <f>STATETMP!I22</f>
        <v>376.6</v>
      </c>
      <c r="I25" s="26">
        <f>STATETMP!J22</f>
        <v>452</v>
      </c>
      <c r="J25" s="26">
        <f>STATETMP!K22</f>
        <v>788</v>
      </c>
      <c r="K25" s="26">
        <f>STATETMP!L22</f>
        <v>808</v>
      </c>
      <c r="L25" s="26">
        <f>STATETMP!M22</f>
        <v>187</v>
      </c>
      <c r="M25" s="26">
        <f>STATETMP!N22</f>
        <v>99</v>
      </c>
      <c r="N25" s="26">
        <f>STATETMP!O22</f>
        <v>79</v>
      </c>
      <c r="O25" s="26">
        <f>STATETMP!P22</f>
        <v>46</v>
      </c>
      <c r="P25" s="17"/>
    </row>
    <row r="26" spans="1:17" x14ac:dyDescent="0.2">
      <c r="A26" s="21" t="s">
        <v>100</v>
      </c>
      <c r="B26" s="29">
        <f>STATETMP!C23</f>
        <v>15</v>
      </c>
      <c r="C26" s="26">
        <f>STATETMP!D23</f>
        <v>5</v>
      </c>
      <c r="D26" s="26">
        <f>STATETMP!E23</f>
        <v>19.399999999999999</v>
      </c>
      <c r="E26" s="26">
        <f>STATETMP!F23</f>
        <v>15</v>
      </c>
      <c r="F26" s="33">
        <f>STATETMP!G23</f>
        <v>379</v>
      </c>
      <c r="G26" s="26">
        <f>STATETMP!H23</f>
        <v>456</v>
      </c>
      <c r="H26" s="26">
        <f>STATETMP!I23</f>
        <v>886.2</v>
      </c>
      <c r="I26" s="26">
        <f>STATETMP!J23</f>
        <v>550</v>
      </c>
      <c r="J26" s="26">
        <f>STATETMP!K23</f>
        <v>1420</v>
      </c>
      <c r="K26" s="26">
        <f>STATETMP!L23</f>
        <v>1510</v>
      </c>
      <c r="L26" s="26">
        <f>STATETMP!M23</f>
        <v>1308</v>
      </c>
      <c r="M26" s="26">
        <f>STATETMP!N23</f>
        <v>753</v>
      </c>
      <c r="N26" s="26">
        <f>STATETMP!O23</f>
        <v>25</v>
      </c>
      <c r="O26" s="26">
        <f>STATETMP!P23</f>
        <v>50</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STATETMP!C25</f>
        <v>4</v>
      </c>
      <c r="C28" s="26">
        <f>STATETMP!D25</f>
        <v>11</v>
      </c>
      <c r="D28" s="26">
        <f>STATETMP!E25</f>
        <v>19.2</v>
      </c>
      <c r="E28" s="26">
        <f>STATETMP!F25</f>
        <v>11</v>
      </c>
      <c r="F28" s="33">
        <f>STATETMP!G25</f>
        <v>158</v>
      </c>
      <c r="G28" s="26">
        <f>STATETMP!H25</f>
        <v>870</v>
      </c>
      <c r="H28" s="26">
        <f>STATETMP!I25</f>
        <v>861.2</v>
      </c>
      <c r="I28" s="26">
        <f>STATETMP!J25</f>
        <v>1021</v>
      </c>
      <c r="J28" s="26">
        <f>STATETMP!K25</f>
        <v>3392</v>
      </c>
      <c r="K28" s="26">
        <f>STATETMP!L25</f>
        <v>548</v>
      </c>
      <c r="L28" s="26">
        <f>STATETMP!M25</f>
        <v>276</v>
      </c>
      <c r="M28" s="26">
        <f>STATETMP!N25</f>
        <v>122</v>
      </c>
      <c r="N28" s="26">
        <f>STATETMP!O25</f>
        <v>22</v>
      </c>
      <c r="O28" s="26">
        <f>STATETMP!P25</f>
        <v>162</v>
      </c>
      <c r="P28" s="17"/>
      <c r="Q28" s="13"/>
    </row>
    <row r="29" spans="1:17" x14ac:dyDescent="0.2">
      <c r="A29" s="22" t="s">
        <v>22</v>
      </c>
      <c r="B29" s="29">
        <f>STATETMP!C26</f>
        <v>6</v>
      </c>
      <c r="C29" s="26">
        <f>STATETMP!D26</f>
        <v>12</v>
      </c>
      <c r="D29" s="26">
        <f>STATETMP!E26</f>
        <v>13.6</v>
      </c>
      <c r="E29" s="26">
        <f>STATETMP!F26</f>
        <v>12</v>
      </c>
      <c r="F29" s="33">
        <f>STATETMP!G26</f>
        <v>439</v>
      </c>
      <c r="G29" s="26">
        <f>STATETMP!H26</f>
        <v>396</v>
      </c>
      <c r="H29" s="26">
        <f>STATETMP!I26</f>
        <v>556.20000000000005</v>
      </c>
      <c r="I29" s="26">
        <f>STATETMP!J26</f>
        <v>550</v>
      </c>
      <c r="J29" s="26">
        <f>STATETMP!K26</f>
        <v>760</v>
      </c>
      <c r="K29" s="26">
        <f>STATETMP!L26</f>
        <v>783</v>
      </c>
      <c r="L29" s="26">
        <f>STATETMP!M26</f>
        <v>745</v>
      </c>
      <c r="M29" s="26">
        <f>STATETMP!N26</f>
        <v>709</v>
      </c>
      <c r="N29" s="26">
        <f>STATETMP!O26</f>
        <v>1</v>
      </c>
      <c r="O29" s="26">
        <f>STATETMP!P26</f>
        <v>6</v>
      </c>
      <c r="P29" s="17"/>
    </row>
    <row r="30" spans="1:17" x14ac:dyDescent="0.2">
      <c r="A30" s="22" t="s">
        <v>42</v>
      </c>
      <c r="B30" s="29">
        <f>STATETMP!C27</f>
        <v>4</v>
      </c>
      <c r="C30" s="26">
        <f>STATETMP!D27</f>
        <v>8</v>
      </c>
      <c r="D30" s="26">
        <f>STATETMP!E27</f>
        <v>5.6</v>
      </c>
      <c r="E30" s="26">
        <f>STATETMP!F27</f>
        <v>7</v>
      </c>
      <c r="F30" s="33">
        <f>STATETMP!G27</f>
        <v>249</v>
      </c>
      <c r="G30" s="26">
        <f>STATETMP!H27</f>
        <v>271</v>
      </c>
      <c r="H30" s="26">
        <f>STATETMP!I27</f>
        <v>319.2</v>
      </c>
      <c r="I30" s="26">
        <f>STATETMP!J27</f>
        <v>326</v>
      </c>
      <c r="J30" s="26">
        <f>STATETMP!K27</f>
        <v>423</v>
      </c>
      <c r="K30" s="26">
        <f>STATETMP!L27</f>
        <v>395</v>
      </c>
      <c r="L30" s="26">
        <f>STATETMP!M27</f>
        <v>464</v>
      </c>
      <c r="M30" s="26">
        <f>STATETMP!N27</f>
        <v>447</v>
      </c>
      <c r="N30" s="26">
        <f>STATETMP!O27</f>
        <v>0</v>
      </c>
      <c r="O30" s="26">
        <f>STATETMP!P27</f>
        <v>0</v>
      </c>
      <c r="P30" s="17"/>
    </row>
    <row r="31" spans="1:17" x14ac:dyDescent="0.2">
      <c r="A31" s="22" t="s">
        <v>23</v>
      </c>
      <c r="B31" s="29">
        <f>STATETMP!C28</f>
        <v>10</v>
      </c>
      <c r="C31" s="26">
        <f>STATETMP!D28</f>
        <v>33</v>
      </c>
      <c r="D31" s="26">
        <f>STATETMP!E28</f>
        <v>11.8</v>
      </c>
      <c r="E31" s="26">
        <f>STATETMP!F28</f>
        <v>10</v>
      </c>
      <c r="F31" s="33">
        <f>STATETMP!G28</f>
        <v>1160</v>
      </c>
      <c r="G31" s="26">
        <f>STATETMP!H28</f>
        <v>1301</v>
      </c>
      <c r="H31" s="26">
        <f>STATETMP!I28</f>
        <v>586.6</v>
      </c>
      <c r="I31" s="26">
        <f>STATETMP!J28</f>
        <v>1690</v>
      </c>
      <c r="J31" s="26">
        <f>STATETMP!K28</f>
        <v>806</v>
      </c>
      <c r="K31" s="26">
        <f>STATETMP!L28</f>
        <v>485</v>
      </c>
      <c r="L31" s="26">
        <f>STATETMP!M28</f>
        <v>405</v>
      </c>
      <c r="M31" s="26">
        <f>STATETMP!N28</f>
        <v>301</v>
      </c>
      <c r="N31" s="26">
        <f>STATETMP!O28</f>
        <v>3</v>
      </c>
      <c r="O31" s="26">
        <f>STATETMP!P28</f>
        <v>11</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STATETMP!C30</f>
        <v>2</v>
      </c>
      <c r="C33" s="26">
        <f>STATETMP!D30</f>
        <v>3</v>
      </c>
      <c r="D33" s="26">
        <f>STATETMP!E30</f>
        <v>6</v>
      </c>
      <c r="E33" s="26">
        <f>STATETMP!F30</f>
        <v>3</v>
      </c>
      <c r="F33" s="33">
        <f>STATETMP!G30</f>
        <v>17</v>
      </c>
      <c r="G33" s="26">
        <f>STATETMP!H30</f>
        <v>104</v>
      </c>
      <c r="H33" s="26">
        <f>STATETMP!I30</f>
        <v>103.4</v>
      </c>
      <c r="I33" s="26">
        <f>STATETMP!J30</f>
        <v>116</v>
      </c>
      <c r="J33" s="26">
        <f>STATETMP!K30</f>
        <v>403</v>
      </c>
      <c r="K33" s="26">
        <f>STATETMP!L30</f>
        <v>87</v>
      </c>
      <c r="L33" s="26">
        <f>STATETMP!M30</f>
        <v>26</v>
      </c>
      <c r="M33" s="26">
        <f>STATETMP!N30</f>
        <v>62</v>
      </c>
      <c r="N33" s="26">
        <f>STATETMP!O30</f>
        <v>4</v>
      </c>
      <c r="O33" s="26">
        <f>STATETMP!P30</f>
        <v>67</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STATETMP!C31</f>
        <v>5</v>
      </c>
      <c r="C34" s="26">
        <f>STATETMP!D31</f>
        <v>0</v>
      </c>
      <c r="D34" s="26">
        <f>STATETMP!E31</f>
        <v>0.2</v>
      </c>
      <c r="E34" s="26">
        <f>STATETMP!F31</f>
        <v>0</v>
      </c>
      <c r="F34" s="33">
        <f>STATETMP!G31</f>
        <v>48</v>
      </c>
      <c r="G34" s="26">
        <f>STATETMP!H31</f>
        <v>13</v>
      </c>
      <c r="H34" s="26">
        <f>STATETMP!I31</f>
        <v>32.799999999999997</v>
      </c>
      <c r="I34" s="26">
        <f>STATETMP!J31</f>
        <v>16</v>
      </c>
      <c r="J34" s="26">
        <f>STATETMP!K31</f>
        <v>55</v>
      </c>
      <c r="K34" s="26">
        <f>STATETMP!L31</f>
        <v>60</v>
      </c>
      <c r="L34" s="26">
        <f>STATETMP!M31</f>
        <v>27</v>
      </c>
      <c r="M34" s="26">
        <f>STATETMP!N31</f>
        <v>34</v>
      </c>
      <c r="N34" s="26">
        <f>STATETMP!O31</f>
        <v>0</v>
      </c>
      <c r="O34" s="26">
        <f>STATETMP!P31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STATETMP!C32</f>
        <v>0</v>
      </c>
      <c r="C35" s="26">
        <f>STATETMP!D32</f>
        <v>1</v>
      </c>
      <c r="D35" s="26">
        <f>STATETMP!E32</f>
        <v>1</v>
      </c>
      <c r="E35" s="26">
        <f>STATETMP!F32</f>
        <v>1</v>
      </c>
      <c r="F35" s="33">
        <f>STATETMP!G32</f>
        <v>33</v>
      </c>
      <c r="G35" s="26">
        <f>STATETMP!H32</f>
        <v>16</v>
      </c>
      <c r="H35" s="26">
        <f>STATETMP!I32</f>
        <v>40.200000000000003</v>
      </c>
      <c r="I35" s="26">
        <f>STATETMP!J32</f>
        <v>18</v>
      </c>
      <c r="J35" s="26">
        <f>STATETMP!K32</f>
        <v>52</v>
      </c>
      <c r="K35" s="26">
        <f>STATETMP!L32</f>
        <v>58</v>
      </c>
      <c r="L35" s="26">
        <f>STATETMP!M32</f>
        <v>58</v>
      </c>
      <c r="M35" s="26">
        <f>STATETMP!N32</f>
        <v>62</v>
      </c>
      <c r="N35" s="26">
        <f>STATETMP!O32</f>
        <v>0</v>
      </c>
      <c r="O35" s="26">
        <f>STATETMP!P32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STATETMP!C33</f>
        <v>0</v>
      </c>
      <c r="C36" s="26">
        <f>STATETMP!D33</f>
        <v>2</v>
      </c>
      <c r="D36" s="26">
        <f>STATETMP!E33</f>
        <v>2.2000000000000002</v>
      </c>
      <c r="E36" s="26">
        <f>STATETMP!F33</f>
        <v>2</v>
      </c>
      <c r="F36" s="33">
        <f>STATETMP!G33</f>
        <v>68</v>
      </c>
      <c r="G36" s="26">
        <f>STATETMP!H33</f>
        <v>65</v>
      </c>
      <c r="H36" s="26">
        <f>STATETMP!I33</f>
        <v>75.400000000000006</v>
      </c>
      <c r="I36" s="26">
        <f>STATETMP!J33</f>
        <v>82</v>
      </c>
      <c r="J36" s="26">
        <f>STATETMP!K33</f>
        <v>130</v>
      </c>
      <c r="K36" s="26">
        <f>STATETMP!L33</f>
        <v>110</v>
      </c>
      <c r="L36" s="26">
        <f>STATETMP!M33</f>
        <v>79</v>
      </c>
      <c r="M36" s="26">
        <f>STATETMP!N33</f>
        <v>60</v>
      </c>
      <c r="N36" s="26">
        <f>STATETMP!O33</f>
        <v>0</v>
      </c>
      <c r="O36" s="26">
        <f>STATETMP!P33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STATETMP!C34</f>
        <v>89</v>
      </c>
      <c r="C37" s="26">
        <f>STATETMP!D34</f>
        <v>60</v>
      </c>
      <c r="D37" s="26">
        <f>STATETMP!E34</f>
        <v>67</v>
      </c>
      <c r="E37" s="26">
        <f>STATETMP!F34</f>
        <v>65</v>
      </c>
      <c r="F37" s="33">
        <f>STATETMP!G34</f>
        <v>2906</v>
      </c>
      <c r="G37" s="26">
        <f>STATETMP!H34</f>
        <v>2684</v>
      </c>
      <c r="H37" s="26">
        <f>STATETMP!I34</f>
        <v>2953.8</v>
      </c>
      <c r="I37" s="26">
        <f>STATETMP!J34</f>
        <v>3486</v>
      </c>
      <c r="J37" s="26">
        <f>STATETMP!K34</f>
        <v>4398</v>
      </c>
      <c r="K37" s="26">
        <f>STATETMP!L34</f>
        <v>4083</v>
      </c>
      <c r="L37" s="26">
        <f>STATETMP!M34</f>
        <v>3478</v>
      </c>
      <c r="M37" s="26">
        <f>STATETMP!N34</f>
        <v>3302</v>
      </c>
      <c r="N37" s="26">
        <f>STATETMP!O34</f>
        <v>85</v>
      </c>
      <c r="O37" s="26">
        <f>STATETMP!P34</f>
        <v>68</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96</v>
      </c>
      <c r="B38" s="29">
        <f>STATETMP!C35</f>
        <v>1</v>
      </c>
      <c r="C38" s="26">
        <f>STATETMP!D35</f>
        <v>3</v>
      </c>
      <c r="D38" s="26">
        <f>STATETMP!E35</f>
        <v>0.8</v>
      </c>
      <c r="E38" s="26">
        <f>STATETMP!F35</f>
        <v>0</v>
      </c>
      <c r="F38" s="33">
        <f>STATETMP!G35</f>
        <v>10</v>
      </c>
      <c r="G38" s="26">
        <f>STATETMP!H35</f>
        <v>43</v>
      </c>
      <c r="H38" s="26">
        <f>STATETMP!I35</f>
        <v>15.4</v>
      </c>
      <c r="I38" s="26">
        <f>STATETMP!J35</f>
        <v>51</v>
      </c>
      <c r="J38" s="26">
        <f>STATETMP!K35</f>
        <v>4</v>
      </c>
      <c r="K38" s="26">
        <f>STATETMP!L35</f>
        <v>39</v>
      </c>
      <c r="L38" s="26">
        <f>STATETMP!M35</f>
        <v>6</v>
      </c>
      <c r="M38" s="26">
        <f>STATETMP!N35</f>
        <v>8</v>
      </c>
      <c r="N38" s="26">
        <f>STATETMP!O35</f>
        <v>0</v>
      </c>
      <c r="O38" s="26">
        <f>STATETMP!P35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STATETMP!C37</f>
        <v>0</v>
      </c>
      <c r="C40" s="26">
        <f>STATETMP!D37</f>
        <v>0</v>
      </c>
      <c r="D40" s="26">
        <f>STATETMP!E37</f>
        <v>2.2000000000000002</v>
      </c>
      <c r="E40" s="26">
        <f>STATETMP!F37</f>
        <v>2</v>
      </c>
      <c r="F40" s="33">
        <f>STATETMP!G37</f>
        <v>25</v>
      </c>
      <c r="G40" s="26">
        <f>STATETMP!H37</f>
        <v>26</v>
      </c>
      <c r="H40" s="26">
        <f>STATETMP!I37</f>
        <v>37.799999999999997</v>
      </c>
      <c r="I40" s="26">
        <f>STATETMP!J37</f>
        <v>27</v>
      </c>
      <c r="J40" s="26">
        <f>STATETMP!K37</f>
        <v>68</v>
      </c>
      <c r="K40" s="26">
        <f>STATETMP!L37</f>
        <v>69</v>
      </c>
      <c r="L40" s="26">
        <f>STATETMP!M37</f>
        <v>27</v>
      </c>
      <c r="M40" s="26">
        <f>STATETMP!N37</f>
        <v>33</v>
      </c>
      <c r="N40" s="26">
        <f>STATETMP!O37</f>
        <v>14</v>
      </c>
      <c r="O40" s="26">
        <f>STATETMP!P37</f>
        <v>12</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STATETMP!C38</f>
        <v>11</v>
      </c>
      <c r="C41" s="26">
        <f>STATETMP!D38</f>
        <v>13</v>
      </c>
      <c r="D41" s="26">
        <f>STATETMP!E38</f>
        <v>11.2</v>
      </c>
      <c r="E41" s="26">
        <f>STATETMP!F38</f>
        <v>13</v>
      </c>
      <c r="F41" s="33">
        <f>STATETMP!G38</f>
        <v>389</v>
      </c>
      <c r="G41" s="26">
        <f>STATETMP!H38</f>
        <v>318</v>
      </c>
      <c r="H41" s="26">
        <f>STATETMP!I38</f>
        <v>330.8</v>
      </c>
      <c r="I41" s="26">
        <f>STATETMP!J38</f>
        <v>428</v>
      </c>
      <c r="J41" s="26">
        <f>STATETMP!K38</f>
        <v>448</v>
      </c>
      <c r="K41" s="26">
        <f>STATETMP!L38</f>
        <v>496</v>
      </c>
      <c r="L41" s="26">
        <f>STATETMP!M38</f>
        <v>435</v>
      </c>
      <c r="M41" s="26">
        <f>STATETMP!N38</f>
        <v>328</v>
      </c>
      <c r="N41" s="26">
        <f>STATETMP!O38</f>
        <v>16</v>
      </c>
      <c r="O41" s="26">
        <f>STATETMP!P38</f>
        <v>26</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111</v>
      </c>
      <c r="B42" s="29">
        <f>STATETMP!C39</f>
        <v>4</v>
      </c>
      <c r="C42" s="26">
        <f>STATETMP!D39</f>
        <v>5</v>
      </c>
      <c r="D42" s="26">
        <f>STATETMP!E39</f>
        <v>5</v>
      </c>
      <c r="E42" s="26">
        <f>STATETMP!F39</f>
        <v>5</v>
      </c>
      <c r="F42" s="33">
        <f>STATETMP!G39</f>
        <v>215</v>
      </c>
      <c r="G42" s="26">
        <f>STATETMP!H39</f>
        <v>154</v>
      </c>
      <c r="H42" s="26">
        <f>STATETMP!I39</f>
        <v>187</v>
      </c>
      <c r="I42" s="26">
        <f>STATETMP!J39</f>
        <v>209</v>
      </c>
      <c r="J42" s="26">
        <f>STATETMP!K39</f>
        <v>258</v>
      </c>
      <c r="K42" s="26">
        <f>STATETMP!L39</f>
        <v>242</v>
      </c>
      <c r="L42" s="26">
        <f>STATETMP!M39</f>
        <v>274</v>
      </c>
      <c r="M42" s="26">
        <f>STATETMP!N39</f>
        <v>187</v>
      </c>
      <c r="N42" s="26">
        <f>STATETMP!O39</f>
        <v>1</v>
      </c>
      <c r="O42" s="26">
        <f>STATETMP!P39</f>
        <v>2</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35"/>
      <c r="B43" s="38"/>
      <c r="C43" s="36"/>
      <c r="D43" s="36"/>
      <c r="E43" s="36"/>
      <c r="F43" s="38"/>
      <c r="G43" s="36"/>
      <c r="H43" s="36"/>
      <c r="I43" s="36"/>
      <c r="J43" s="36"/>
      <c r="K43" s="36"/>
      <c r="L43" s="36"/>
      <c r="M43" s="36"/>
      <c r="N43" s="36"/>
      <c r="O43" s="36"/>
      <c r="P43" s="17"/>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2" t="s">
        <v>88</v>
      </c>
      <c r="B44" s="52"/>
      <c r="C44" s="52"/>
      <c r="D44" s="52"/>
      <c r="E44" s="52"/>
      <c r="F44" s="52"/>
      <c r="G44" s="52"/>
      <c r="H44" s="52"/>
      <c r="I44" s="52"/>
      <c r="J44" s="52"/>
      <c r="K44" s="52"/>
      <c r="L44" s="52"/>
      <c r="M44" s="52"/>
      <c r="N44" s="52"/>
      <c r="O44" s="52"/>
    </row>
    <row r="45" spans="1:205" x14ac:dyDescent="0.2">
      <c r="A45" s="34" t="s">
        <v>89</v>
      </c>
      <c r="B45" s="34"/>
      <c r="C45" s="34"/>
      <c r="D45" s="34"/>
      <c r="E45" s="34"/>
      <c r="F45" s="34"/>
      <c r="G45" s="34"/>
      <c r="H45" s="34"/>
    </row>
    <row r="46" spans="1:205" ht="12.75" customHeight="1" x14ac:dyDescent="0.2">
      <c r="A46" s="34" t="s">
        <v>90</v>
      </c>
      <c r="B46" s="34"/>
      <c r="C46" s="34"/>
      <c r="D46" s="34"/>
      <c r="E46" s="34"/>
      <c r="F46" s="34"/>
      <c r="G46" s="34"/>
      <c r="H46" s="34"/>
    </row>
    <row r="47" spans="1:205" ht="29.25" customHeight="1" x14ac:dyDescent="0.2">
      <c r="A47" s="53" t="s">
        <v>91</v>
      </c>
      <c r="B47" s="53"/>
      <c r="C47" s="53"/>
      <c r="D47" s="53"/>
      <c r="E47" s="53"/>
      <c r="F47" s="53"/>
      <c r="G47" s="53"/>
      <c r="H47" s="53"/>
      <c r="I47" s="53"/>
      <c r="J47" s="53"/>
      <c r="K47" s="53"/>
      <c r="L47" s="53"/>
      <c r="M47" s="53"/>
      <c r="N47" s="53"/>
      <c r="O47" s="53"/>
      <c r="P47" s="53"/>
    </row>
    <row r="48" spans="1:205" x14ac:dyDescent="0.2">
      <c r="A48" s="34" t="s">
        <v>92</v>
      </c>
      <c r="B48" s="34"/>
      <c r="C48" s="34"/>
      <c r="D48" s="34"/>
      <c r="E48" s="34"/>
      <c r="F48" s="34"/>
      <c r="G48" s="34"/>
      <c r="H48" s="34"/>
    </row>
    <row r="49" spans="1:205" x14ac:dyDescent="0.2">
      <c r="A49" s="42" t="s">
        <v>93</v>
      </c>
      <c r="B49" s="42"/>
      <c r="C49" s="42"/>
      <c r="D49" s="42"/>
      <c r="E49" s="42"/>
      <c r="F49" s="42"/>
      <c r="G49" s="42"/>
      <c r="H49" s="42"/>
      <c r="I49" s="42"/>
      <c r="J49" s="42"/>
      <c r="K49" s="42"/>
      <c r="L49" s="42"/>
      <c r="M49" s="42"/>
      <c r="N49" s="42"/>
      <c r="O49" s="42"/>
      <c r="P49" s="3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1"/>
      <c r="AZ49" s="31"/>
      <c r="BA49" s="31"/>
      <c r="BB49" s="31"/>
      <c r="BC49" s="31"/>
      <c r="BD49" s="31"/>
      <c r="BE49" s="31"/>
      <c r="BF49" s="31"/>
      <c r="BG49" s="31"/>
      <c r="BH49" s="31"/>
      <c r="BI49" s="31"/>
      <c r="BJ49" s="31"/>
      <c r="BK49" s="31"/>
      <c r="BL49" s="31"/>
      <c r="BM49" s="31"/>
      <c r="BN49" s="31"/>
      <c r="BO49" s="31"/>
      <c r="BP49" s="31"/>
      <c r="BQ49" s="31"/>
      <c r="BR49" s="31"/>
      <c r="BS49" s="31"/>
      <c r="BT49" s="31"/>
      <c r="BU49" s="31"/>
      <c r="BV49" s="31"/>
      <c r="BW49" s="31"/>
      <c r="BX49" s="31"/>
      <c r="BY49" s="31"/>
      <c r="BZ49" s="31"/>
      <c r="CA49" s="31"/>
      <c r="CB49" s="31"/>
      <c r="CC49" s="31"/>
      <c r="CD49" s="31"/>
      <c r="CE49" s="31"/>
      <c r="CF49" s="31"/>
      <c r="CG49" s="31"/>
      <c r="CH49" s="31"/>
      <c r="CI49" s="31"/>
      <c r="CJ49" s="31"/>
      <c r="CK49" s="31"/>
      <c r="CL49" s="31"/>
      <c r="CM49" s="31"/>
      <c r="CN49" s="31"/>
      <c r="CO49" s="31"/>
      <c r="CP49" s="31"/>
      <c r="CQ49" s="31"/>
      <c r="CR49" s="31"/>
      <c r="CS49" s="31"/>
      <c r="CT49" s="31"/>
      <c r="CU49" s="31"/>
      <c r="CV49" s="31"/>
      <c r="CW49" s="31"/>
      <c r="CX49" s="31"/>
      <c r="CY49" s="31"/>
      <c r="CZ49" s="31"/>
      <c r="DA49" s="31"/>
      <c r="DB49" s="31"/>
      <c r="DC49" s="31"/>
      <c r="DD49" s="31"/>
      <c r="DE49" s="31"/>
      <c r="DF49" s="31"/>
      <c r="DG49" s="31"/>
      <c r="DH49" s="31"/>
      <c r="DI49" s="31"/>
      <c r="DJ49" s="31"/>
      <c r="DK49" s="31"/>
      <c r="DL49" s="31"/>
      <c r="DM49" s="31"/>
      <c r="DN49" s="31"/>
      <c r="DO49" s="31"/>
      <c r="DP49" s="31"/>
      <c r="DQ49" s="31"/>
      <c r="DR49" s="31"/>
      <c r="DS49" s="31"/>
      <c r="DT49" s="31"/>
      <c r="DU49" s="31"/>
      <c r="DV49" s="31"/>
      <c r="DW49" s="31"/>
      <c r="DX49" s="31"/>
      <c r="DY49" s="31"/>
      <c r="DZ49" s="31"/>
      <c r="EA49" s="31"/>
      <c r="EB49" s="31"/>
      <c r="EC49" s="31"/>
      <c r="ED49" s="31"/>
      <c r="EE49" s="31"/>
      <c r="EF49" s="31"/>
      <c r="EG49" s="31"/>
      <c r="EH49" s="31"/>
      <c r="EI49" s="31"/>
      <c r="EJ49" s="31"/>
      <c r="EK49" s="31"/>
      <c r="EL49" s="31"/>
      <c r="EM49" s="31"/>
      <c r="EN49" s="31"/>
      <c r="EO49" s="31"/>
      <c r="EP49" s="31"/>
      <c r="EQ49" s="31"/>
      <c r="ER49" s="31"/>
      <c r="ES49" s="31"/>
      <c r="ET49" s="31"/>
      <c r="EU49" s="31"/>
      <c r="EV49" s="31"/>
      <c r="EW49" s="31"/>
      <c r="EX49" s="31"/>
      <c r="EY49" s="31"/>
      <c r="EZ49" s="31"/>
      <c r="FA49" s="31"/>
      <c r="FB49" s="31"/>
      <c r="FC49" s="31"/>
      <c r="FD49" s="31"/>
      <c r="FE49" s="31"/>
      <c r="FF49" s="31"/>
      <c r="FG49" s="31"/>
      <c r="FH49" s="31"/>
      <c r="FI49" s="31"/>
      <c r="FJ49" s="31"/>
      <c r="FK49" s="31"/>
      <c r="FL49" s="31"/>
      <c r="FM49" s="31"/>
      <c r="FN49" s="31"/>
      <c r="FO49" s="31"/>
      <c r="FP49" s="31"/>
      <c r="FQ49" s="31"/>
      <c r="FR49" s="31"/>
      <c r="FS49" s="31"/>
      <c r="FT49" s="31"/>
      <c r="FU49" s="31"/>
      <c r="FV49" s="31"/>
      <c r="FW49" s="31"/>
      <c r="FX49" s="31"/>
      <c r="FY49" s="31"/>
      <c r="FZ49" s="31"/>
      <c r="GA49" s="31"/>
      <c r="GB49" s="31"/>
      <c r="GC49" s="31"/>
      <c r="GD49" s="31"/>
      <c r="GE49" s="31"/>
      <c r="GF49" s="31"/>
      <c r="GG49" s="31"/>
      <c r="GH49" s="31"/>
      <c r="GI49" s="31"/>
      <c r="GJ49" s="31"/>
      <c r="GK49" s="31"/>
      <c r="GL49" s="31"/>
      <c r="GM49" s="31"/>
      <c r="GN49" s="31"/>
      <c r="GO49" s="31"/>
      <c r="GP49" s="31"/>
      <c r="GQ49" s="31"/>
      <c r="GR49" s="31"/>
      <c r="GS49" s="31"/>
      <c r="GT49" s="31"/>
      <c r="GU49" s="31"/>
      <c r="GV49" s="31"/>
      <c r="GW49" s="31"/>
    </row>
    <row r="50" spans="1:205" ht="12.75" customHeight="1" x14ac:dyDescent="0.2"/>
    <row r="51" spans="1:205" ht="153.75" customHeight="1" x14ac:dyDescent="0.2">
      <c r="A51" s="41" t="s">
        <v>112</v>
      </c>
      <c r="B51" s="41"/>
      <c r="C51" s="41"/>
      <c r="D51" s="41"/>
      <c r="E51" s="41"/>
      <c r="F51" s="41"/>
      <c r="G51" s="41"/>
      <c r="H51" s="41"/>
      <c r="I51" s="41"/>
      <c r="J51" s="41"/>
      <c r="K51" s="41"/>
      <c r="L51" s="41"/>
      <c r="M51" s="41"/>
      <c r="N51" s="41"/>
      <c r="O51" s="41"/>
      <c r="P51" s="1"/>
    </row>
    <row r="52" spans="1:205" x14ac:dyDescent="0.2">
      <c r="I52" s="4"/>
      <c r="J52" s="4"/>
    </row>
    <row r="53" spans="1:205" x14ac:dyDescent="0.2">
      <c r="I53" s="4"/>
      <c r="J53" s="4"/>
    </row>
    <row r="54" spans="1:205" x14ac:dyDescent="0.2">
      <c r="I54" s="4"/>
      <c r="J54" s="4"/>
    </row>
    <row r="55" spans="1:205" x14ac:dyDescent="0.2">
      <c r="I55" s="4"/>
      <c r="J55" s="4"/>
    </row>
    <row r="56" spans="1:205" x14ac:dyDescent="0.2">
      <c r="I56" s="4"/>
      <c r="J56" s="4"/>
    </row>
    <row r="57" spans="1:205" x14ac:dyDescent="0.2">
      <c r="I57" s="4"/>
      <c r="J57" s="4"/>
    </row>
    <row r="58" spans="1:205" x14ac:dyDescent="0.2">
      <c r="I58" s="4"/>
      <c r="J58" s="4"/>
    </row>
    <row r="59" spans="1:205" x14ac:dyDescent="0.2">
      <c r="I59" s="4"/>
      <c r="J59" s="4"/>
    </row>
    <row r="60" spans="1:205" x14ac:dyDescent="0.2">
      <c r="I60" s="4"/>
      <c r="J60" s="4"/>
    </row>
    <row r="61" spans="1:205" x14ac:dyDescent="0.2">
      <c r="I61" s="4"/>
      <c r="J61" s="4"/>
    </row>
    <row r="62" spans="1:205" x14ac:dyDescent="0.2">
      <c r="I62" s="4"/>
    </row>
    <row r="63" spans="1:205" x14ac:dyDescent="0.2">
      <c r="I63" s="4"/>
    </row>
    <row r="64" spans="1:205" x14ac:dyDescent="0.2">
      <c r="I64" s="4"/>
    </row>
    <row r="65" spans="9:16" x14ac:dyDescent="0.2">
      <c r="I65" s="4"/>
    </row>
    <row r="66" spans="9:16" x14ac:dyDescent="0.2">
      <c r="I66" s="4"/>
    </row>
    <row r="67" spans="9:16" x14ac:dyDescent="0.2">
      <c r="I67" s="4"/>
      <c r="P67" s="1"/>
    </row>
    <row r="68" spans="9:16" x14ac:dyDescent="0.2">
      <c r="I68" s="4"/>
      <c r="P68" s="1"/>
    </row>
    <row r="69" spans="9:16" x14ac:dyDescent="0.2">
      <c r="I69" s="4"/>
      <c r="P69" s="1"/>
    </row>
    <row r="70" spans="9:16" x14ac:dyDescent="0.2">
      <c r="I70" s="4"/>
      <c r="P70" s="1"/>
    </row>
    <row r="71" spans="9:16" x14ac:dyDescent="0.2">
      <c r="I71" s="4"/>
      <c r="P71" s="1"/>
    </row>
    <row r="72" spans="9:16" x14ac:dyDescent="0.2">
      <c r="I72" s="4"/>
      <c r="P72" s="1"/>
    </row>
    <row r="73" spans="9:16" x14ac:dyDescent="0.2">
      <c r="I73" s="4"/>
      <c r="P73" s="1"/>
    </row>
    <row r="74" spans="9:16" x14ac:dyDescent="0.2">
      <c r="I74" s="4"/>
      <c r="P74" s="1"/>
    </row>
    <row r="75" spans="9:16" x14ac:dyDescent="0.2">
      <c r="I75" s="4"/>
      <c r="P75" s="1"/>
    </row>
    <row r="76" spans="9:16" x14ac:dyDescent="0.2">
      <c r="I76" s="4"/>
      <c r="P76" s="1"/>
    </row>
    <row r="77" spans="9:16" x14ac:dyDescent="0.2">
      <c r="I77" s="4"/>
      <c r="P77" s="1"/>
    </row>
    <row r="78" spans="9:16" x14ac:dyDescent="0.2">
      <c r="I78" s="4"/>
      <c r="P78" s="1"/>
    </row>
    <row r="79" spans="9:16" x14ac:dyDescent="0.2">
      <c r="I79" s="4"/>
      <c r="P79" s="1"/>
    </row>
    <row r="80" spans="9:16" x14ac:dyDescent="0.2">
      <c r="I80" s="4"/>
      <c r="P80" s="1"/>
    </row>
    <row r="81" spans="9:16" x14ac:dyDescent="0.2">
      <c r="I81" s="4"/>
      <c r="P81" s="1"/>
    </row>
    <row r="82" spans="9:16" x14ac:dyDescent="0.2">
      <c r="I82" s="4"/>
      <c r="P82" s="1"/>
    </row>
    <row r="83" spans="9:16" x14ac:dyDescent="0.2">
      <c r="I83" s="4"/>
      <c r="P83" s="1"/>
    </row>
    <row r="84" spans="9:16" x14ac:dyDescent="0.2">
      <c r="I84" s="4"/>
      <c r="P84" s="1"/>
    </row>
    <row r="85" spans="9:16" x14ac:dyDescent="0.2">
      <c r="I85" s="4"/>
      <c r="P85" s="1"/>
    </row>
    <row r="86" spans="9:16" x14ac:dyDescent="0.2">
      <c r="I86" s="4"/>
      <c r="P86" s="1"/>
    </row>
    <row r="87" spans="9:16" x14ac:dyDescent="0.2">
      <c r="I87" s="4"/>
      <c r="P87" s="1"/>
    </row>
    <row r="88" spans="9:16" x14ac:dyDescent="0.2">
      <c r="I88" s="4"/>
      <c r="P88" s="1"/>
    </row>
    <row r="89" spans="9:16" x14ac:dyDescent="0.2">
      <c r="I89" s="4"/>
      <c r="P89" s="1"/>
    </row>
    <row r="90" spans="9:16" x14ac:dyDescent="0.2">
      <c r="I90" s="4"/>
      <c r="P90" s="1"/>
    </row>
    <row r="91" spans="9:16" x14ac:dyDescent="0.2">
      <c r="I91" s="4"/>
      <c r="P91" s="1"/>
    </row>
    <row r="92" spans="9:16" x14ac:dyDescent="0.2">
      <c r="I92" s="4"/>
      <c r="P92" s="1"/>
    </row>
    <row r="93" spans="9:16" x14ac:dyDescent="0.2">
      <c r="I93" s="4"/>
      <c r="P93" s="1"/>
    </row>
    <row r="94" spans="9:16" x14ac:dyDescent="0.2">
      <c r="I94" s="4"/>
      <c r="P94" s="1"/>
    </row>
    <row r="95" spans="9:16" x14ac:dyDescent="0.2">
      <c r="I95" s="4"/>
      <c r="P95" s="1"/>
    </row>
    <row r="96" spans="9:16" x14ac:dyDescent="0.2">
      <c r="I96" s="4"/>
      <c r="P96" s="1"/>
    </row>
    <row r="97" spans="9:16" x14ac:dyDescent="0.2">
      <c r="I97" s="4"/>
      <c r="P97" s="1"/>
    </row>
    <row r="98" spans="9:16" x14ac:dyDescent="0.2">
      <c r="I98" s="4"/>
      <c r="P98" s="1"/>
    </row>
    <row r="99" spans="9:16" x14ac:dyDescent="0.2">
      <c r="I99" s="4"/>
      <c r="P99" s="1"/>
    </row>
    <row r="100" spans="9:16" x14ac:dyDescent="0.2">
      <c r="I100" s="4"/>
      <c r="P100" s="1"/>
    </row>
    <row r="101" spans="9:16" x14ac:dyDescent="0.2">
      <c r="I101" s="4"/>
      <c r="P101" s="1"/>
    </row>
    <row r="102" spans="9:16" x14ac:dyDescent="0.2">
      <c r="I102" s="4"/>
      <c r="P102" s="1"/>
    </row>
    <row r="103" spans="9:16" x14ac:dyDescent="0.2">
      <c r="I103" s="4"/>
      <c r="P103" s="1"/>
    </row>
    <row r="104" spans="9:16" x14ac:dyDescent="0.2">
      <c r="I104" s="4"/>
      <c r="P104" s="1"/>
    </row>
    <row r="105" spans="9:16" x14ac:dyDescent="0.2">
      <c r="I105" s="4"/>
      <c r="P105" s="1"/>
    </row>
    <row r="106" spans="9:16" x14ac:dyDescent="0.2">
      <c r="I106" s="4"/>
      <c r="P106" s="1"/>
    </row>
    <row r="107" spans="9:16" x14ac:dyDescent="0.2">
      <c r="I107" s="4"/>
      <c r="P107" s="1"/>
    </row>
    <row r="108" spans="9:16" x14ac:dyDescent="0.2">
      <c r="I108" s="4"/>
      <c r="P108" s="1"/>
    </row>
    <row r="109" spans="9:16" x14ac:dyDescent="0.2">
      <c r="I109" s="4"/>
      <c r="P109" s="1"/>
    </row>
    <row r="110" spans="9:16" x14ac:dyDescent="0.2">
      <c r="I110" s="4"/>
      <c r="P110" s="1"/>
    </row>
    <row r="111" spans="9:16" x14ac:dyDescent="0.2">
      <c r="I111" s="4"/>
      <c r="P111" s="1"/>
    </row>
    <row r="112" spans="9:16" x14ac:dyDescent="0.2">
      <c r="I112" s="4"/>
      <c r="P112" s="1"/>
    </row>
    <row r="113" spans="9:16" x14ac:dyDescent="0.2">
      <c r="I113" s="4"/>
      <c r="P113" s="1"/>
    </row>
    <row r="114" spans="9:16" x14ac:dyDescent="0.2">
      <c r="I114" s="4"/>
      <c r="P114" s="1"/>
    </row>
    <row r="115" spans="9:16" x14ac:dyDescent="0.2">
      <c r="I115" s="4"/>
      <c r="P115" s="1"/>
    </row>
    <row r="116" spans="9:16" x14ac:dyDescent="0.2">
      <c r="I116" s="4"/>
      <c r="P116" s="1"/>
    </row>
    <row r="117" spans="9:16" x14ac:dyDescent="0.2">
      <c r="I117" s="4"/>
      <c r="P117" s="1"/>
    </row>
    <row r="118" spans="9:16" x14ac:dyDescent="0.2">
      <c r="I118" s="4"/>
      <c r="P118" s="1"/>
    </row>
    <row r="119" spans="9:16" x14ac:dyDescent="0.2">
      <c r="I119" s="4"/>
      <c r="P119" s="1"/>
    </row>
    <row r="120" spans="9:16" x14ac:dyDescent="0.2">
      <c r="I120" s="4"/>
      <c r="P120" s="1"/>
    </row>
  </sheetData>
  <mergeCells count="10">
    <mergeCell ref="B2:O2"/>
    <mergeCell ref="A51:O51"/>
    <mergeCell ref="A49:O49"/>
    <mergeCell ref="N3:O3"/>
    <mergeCell ref="B3:E3"/>
    <mergeCell ref="F3:H3"/>
    <mergeCell ref="A3:A4"/>
    <mergeCell ref="I3:M3"/>
    <mergeCell ref="A44:O44"/>
    <mergeCell ref="A47:P47"/>
  </mergeCells>
  <phoneticPr fontId="6" type="noConversion"/>
  <pageMargins left="0.75" right="0.75" top="1" bottom="1" header="0.5" footer="0.5"/>
  <pageSetup scale="4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101</v>
      </c>
      <c r="D1" t="s">
        <v>82</v>
      </c>
      <c r="E1" t="s">
        <v>47</v>
      </c>
      <c r="F1" t="s">
        <v>48</v>
      </c>
      <c r="G1" t="s">
        <v>102</v>
      </c>
      <c r="H1" t="s">
        <v>83</v>
      </c>
      <c r="I1" t="s">
        <v>49</v>
      </c>
      <c r="J1" t="s">
        <v>103</v>
      </c>
      <c r="K1" t="s">
        <v>84</v>
      </c>
      <c r="L1" t="s">
        <v>81</v>
      </c>
      <c r="M1" t="s">
        <v>50</v>
      </c>
      <c r="N1" t="s">
        <v>51</v>
      </c>
      <c r="O1" t="s">
        <v>104</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0</v>
      </c>
      <c r="E3">
        <v>0.8</v>
      </c>
      <c r="F3">
        <v>0</v>
      </c>
      <c r="G3">
        <v>6</v>
      </c>
      <c r="H3">
        <v>20</v>
      </c>
      <c r="I3">
        <v>50.4</v>
      </c>
      <c r="J3">
        <v>20</v>
      </c>
      <c r="K3">
        <v>134</v>
      </c>
      <c r="L3">
        <v>55</v>
      </c>
      <c r="M3">
        <v>74</v>
      </c>
      <c r="N3">
        <v>16</v>
      </c>
      <c r="O3">
        <v>0</v>
      </c>
      <c r="P3">
        <v>7</v>
      </c>
    </row>
    <row r="4" spans="1:16" x14ac:dyDescent="0.2">
      <c r="A4">
        <v>3</v>
      </c>
      <c r="B4" t="s">
        <v>54</v>
      </c>
      <c r="C4">
        <v>0</v>
      </c>
      <c r="D4">
        <v>1</v>
      </c>
      <c r="E4">
        <v>5.4</v>
      </c>
      <c r="F4">
        <v>6</v>
      </c>
      <c r="G4">
        <v>39</v>
      </c>
      <c r="H4">
        <v>208</v>
      </c>
      <c r="I4">
        <v>276.39999999999998</v>
      </c>
      <c r="J4">
        <v>216</v>
      </c>
      <c r="K4">
        <v>391</v>
      </c>
      <c r="L4">
        <v>326</v>
      </c>
      <c r="M4">
        <v>358</v>
      </c>
      <c r="N4">
        <v>334</v>
      </c>
      <c r="O4">
        <v>6</v>
      </c>
      <c r="P4">
        <v>54</v>
      </c>
    </row>
    <row r="5" spans="1:16" x14ac:dyDescent="0.2">
      <c r="A5">
        <v>4</v>
      </c>
      <c r="B5" t="s">
        <v>55</v>
      </c>
      <c r="C5">
        <v>16</v>
      </c>
      <c r="D5">
        <v>5</v>
      </c>
      <c r="E5">
        <v>9.8000000000000007</v>
      </c>
      <c r="F5">
        <v>7</v>
      </c>
      <c r="G5">
        <v>284</v>
      </c>
      <c r="H5">
        <v>288</v>
      </c>
      <c r="I5">
        <v>575.79999999999995</v>
      </c>
      <c r="J5">
        <v>349</v>
      </c>
      <c r="K5">
        <v>983</v>
      </c>
      <c r="L5">
        <v>853</v>
      </c>
      <c r="M5">
        <v>656</v>
      </c>
      <c r="N5">
        <v>733</v>
      </c>
      <c r="O5">
        <v>53</v>
      </c>
      <c r="P5">
        <v>42</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1</v>
      </c>
      <c r="D7">
        <v>0</v>
      </c>
      <c r="E7">
        <v>0</v>
      </c>
      <c r="F7">
        <v>0</v>
      </c>
      <c r="G7">
        <v>18</v>
      </c>
      <c r="H7">
        <v>9</v>
      </c>
      <c r="I7">
        <v>15.8</v>
      </c>
      <c r="J7">
        <v>10</v>
      </c>
      <c r="K7">
        <v>42</v>
      </c>
      <c r="L7">
        <v>24</v>
      </c>
      <c r="M7">
        <v>33</v>
      </c>
      <c r="N7">
        <v>20</v>
      </c>
      <c r="O7">
        <v>0</v>
      </c>
      <c r="P7">
        <v>0</v>
      </c>
    </row>
    <row r="8" spans="1:16" x14ac:dyDescent="0.2">
      <c r="A8">
        <v>7</v>
      </c>
      <c r="B8" t="s">
        <v>58</v>
      </c>
      <c r="C8">
        <v>2</v>
      </c>
      <c r="D8">
        <v>2</v>
      </c>
      <c r="E8">
        <v>4</v>
      </c>
      <c r="F8">
        <v>4</v>
      </c>
      <c r="G8">
        <v>158</v>
      </c>
      <c r="H8">
        <v>182</v>
      </c>
      <c r="I8">
        <v>245.4</v>
      </c>
      <c r="J8">
        <v>208</v>
      </c>
      <c r="K8">
        <v>367</v>
      </c>
      <c r="L8">
        <v>310</v>
      </c>
      <c r="M8">
        <v>286</v>
      </c>
      <c r="N8">
        <v>299</v>
      </c>
      <c r="O8">
        <v>0</v>
      </c>
      <c r="P8">
        <v>0</v>
      </c>
    </row>
    <row r="9" spans="1:16" x14ac:dyDescent="0.2">
      <c r="A9">
        <v>8</v>
      </c>
      <c r="B9" t="s">
        <v>59</v>
      </c>
      <c r="C9">
        <v>0</v>
      </c>
      <c r="D9">
        <v>0</v>
      </c>
      <c r="E9">
        <v>0.8</v>
      </c>
      <c r="F9">
        <v>0</v>
      </c>
      <c r="G9">
        <v>20</v>
      </c>
      <c r="H9">
        <v>13</v>
      </c>
      <c r="I9">
        <v>26.8</v>
      </c>
      <c r="J9">
        <v>19</v>
      </c>
      <c r="K9">
        <v>48</v>
      </c>
      <c r="L9">
        <v>50</v>
      </c>
      <c r="M9">
        <v>36</v>
      </c>
      <c r="N9">
        <v>35</v>
      </c>
      <c r="O9">
        <v>0</v>
      </c>
      <c r="P9">
        <v>0</v>
      </c>
    </row>
    <row r="10" spans="1:16" x14ac:dyDescent="0.2">
      <c r="A10">
        <v>9</v>
      </c>
      <c r="B10" t="s">
        <v>60</v>
      </c>
      <c r="C10">
        <v>1</v>
      </c>
      <c r="D10">
        <v>0</v>
      </c>
      <c r="E10">
        <v>1.6</v>
      </c>
      <c r="F10">
        <v>1</v>
      </c>
      <c r="G10">
        <v>46</v>
      </c>
      <c r="H10">
        <v>34</v>
      </c>
      <c r="I10">
        <v>36.4</v>
      </c>
      <c r="J10">
        <v>38</v>
      </c>
      <c r="K10">
        <v>50</v>
      </c>
      <c r="L10">
        <v>47</v>
      </c>
      <c r="M10">
        <v>54</v>
      </c>
      <c r="N10">
        <v>43</v>
      </c>
      <c r="O10">
        <v>2</v>
      </c>
      <c r="P10">
        <v>2</v>
      </c>
    </row>
    <row r="11" spans="1:16" x14ac:dyDescent="0.2">
      <c r="A11">
        <v>10</v>
      </c>
      <c r="B11" t="s">
        <v>61</v>
      </c>
      <c r="C11">
        <v>2</v>
      </c>
      <c r="D11">
        <v>3</v>
      </c>
      <c r="E11">
        <v>1.6</v>
      </c>
      <c r="F11">
        <v>1</v>
      </c>
      <c r="G11">
        <v>66</v>
      </c>
      <c r="H11">
        <v>62</v>
      </c>
      <c r="I11">
        <v>79.599999999999994</v>
      </c>
      <c r="J11">
        <v>81</v>
      </c>
      <c r="K11">
        <v>96</v>
      </c>
      <c r="L11">
        <v>113</v>
      </c>
      <c r="M11">
        <v>110</v>
      </c>
      <c r="N11">
        <v>112</v>
      </c>
      <c r="O11">
        <v>0</v>
      </c>
      <c r="P11">
        <v>0</v>
      </c>
    </row>
    <row r="12" spans="1:16" x14ac:dyDescent="0.2">
      <c r="A12">
        <v>11</v>
      </c>
      <c r="B12" t="s">
        <v>62</v>
      </c>
      <c r="C12">
        <v>2</v>
      </c>
      <c r="D12">
        <v>0</v>
      </c>
      <c r="E12">
        <v>0.2</v>
      </c>
      <c r="F12">
        <v>0</v>
      </c>
      <c r="G12">
        <v>22</v>
      </c>
      <c r="H12">
        <v>14</v>
      </c>
      <c r="I12">
        <v>15.4</v>
      </c>
      <c r="J12">
        <v>17</v>
      </c>
      <c r="K12">
        <v>23</v>
      </c>
      <c r="L12">
        <v>18</v>
      </c>
      <c r="M12">
        <v>21</v>
      </c>
      <c r="N12">
        <v>18</v>
      </c>
      <c r="O12">
        <v>1</v>
      </c>
      <c r="P12">
        <v>0</v>
      </c>
    </row>
    <row r="13" spans="1:16" x14ac:dyDescent="0.2">
      <c r="A13">
        <v>12</v>
      </c>
      <c r="B13" t="s">
        <v>63</v>
      </c>
      <c r="C13">
        <v>9</v>
      </c>
      <c r="D13">
        <v>3</v>
      </c>
      <c r="E13">
        <v>10.4</v>
      </c>
      <c r="F13">
        <v>10</v>
      </c>
      <c r="G13">
        <v>507</v>
      </c>
      <c r="H13">
        <v>474</v>
      </c>
      <c r="I13">
        <v>519</v>
      </c>
      <c r="J13">
        <v>574</v>
      </c>
      <c r="K13">
        <v>884</v>
      </c>
      <c r="L13">
        <v>568</v>
      </c>
      <c r="M13">
        <v>624</v>
      </c>
      <c r="N13">
        <v>619</v>
      </c>
      <c r="O13">
        <v>3</v>
      </c>
      <c r="P13">
        <v>3</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95</v>
      </c>
      <c r="C15">
        <v>55</v>
      </c>
      <c r="D15">
        <v>74</v>
      </c>
      <c r="E15">
        <v>75.400000000000006</v>
      </c>
      <c r="F15">
        <v>75</v>
      </c>
      <c r="G15">
        <v>3120</v>
      </c>
      <c r="H15">
        <v>2733</v>
      </c>
      <c r="I15">
        <v>3307.4</v>
      </c>
      <c r="J15">
        <v>3406</v>
      </c>
      <c r="K15">
        <v>4525</v>
      </c>
      <c r="L15">
        <v>4729</v>
      </c>
      <c r="M15">
        <v>4318</v>
      </c>
      <c r="N15">
        <v>3262</v>
      </c>
      <c r="O15">
        <v>199</v>
      </c>
      <c r="P15">
        <v>101</v>
      </c>
    </row>
    <row r="16" spans="1:16" x14ac:dyDescent="0.2">
      <c r="A16">
        <v>18</v>
      </c>
      <c r="B16" t="s">
        <v>65</v>
      </c>
      <c r="C16">
        <v>10</v>
      </c>
      <c r="D16">
        <v>5</v>
      </c>
      <c r="E16">
        <v>12.6</v>
      </c>
      <c r="F16">
        <v>12</v>
      </c>
      <c r="G16">
        <v>262</v>
      </c>
      <c r="H16">
        <v>237</v>
      </c>
      <c r="I16">
        <v>429.8</v>
      </c>
      <c r="J16">
        <v>292</v>
      </c>
      <c r="K16">
        <v>662</v>
      </c>
      <c r="L16">
        <v>586</v>
      </c>
      <c r="M16">
        <v>556</v>
      </c>
      <c r="N16">
        <v>582</v>
      </c>
      <c r="O16">
        <v>17</v>
      </c>
      <c r="P16">
        <v>3</v>
      </c>
    </row>
    <row r="17" spans="1:16" x14ac:dyDescent="0.2">
      <c r="A17">
        <v>19</v>
      </c>
      <c r="B17" t="s">
        <v>66</v>
      </c>
      <c r="C17">
        <v>1</v>
      </c>
      <c r="D17">
        <v>3</v>
      </c>
      <c r="E17">
        <v>0.6</v>
      </c>
      <c r="F17">
        <v>0</v>
      </c>
      <c r="G17">
        <v>251</v>
      </c>
      <c r="H17">
        <v>138</v>
      </c>
      <c r="I17">
        <v>177.4</v>
      </c>
      <c r="J17">
        <v>153</v>
      </c>
      <c r="K17">
        <v>543</v>
      </c>
      <c r="L17">
        <v>76</v>
      </c>
      <c r="M17">
        <v>113</v>
      </c>
      <c r="N17">
        <v>37</v>
      </c>
      <c r="O17">
        <v>40</v>
      </c>
      <c r="P17">
        <v>60</v>
      </c>
    </row>
    <row r="18" spans="1:16" x14ac:dyDescent="0.2">
      <c r="A18">
        <v>20</v>
      </c>
      <c r="B18" t="s">
        <v>67</v>
      </c>
      <c r="C18">
        <v>14</v>
      </c>
      <c r="D18">
        <v>14</v>
      </c>
      <c r="E18">
        <v>20.6</v>
      </c>
      <c r="F18">
        <v>15</v>
      </c>
      <c r="G18">
        <v>534</v>
      </c>
      <c r="H18">
        <v>555</v>
      </c>
      <c r="I18">
        <v>822.4</v>
      </c>
      <c r="J18">
        <v>656</v>
      </c>
      <c r="K18">
        <v>1088</v>
      </c>
      <c r="L18">
        <v>1105</v>
      </c>
      <c r="M18">
        <v>997</v>
      </c>
      <c r="N18">
        <v>1128</v>
      </c>
      <c r="O18">
        <v>38</v>
      </c>
      <c r="P18">
        <v>37</v>
      </c>
    </row>
    <row r="19" spans="1:16" x14ac:dyDescent="0.2">
      <c r="A19">
        <v>21</v>
      </c>
      <c r="B19" t="s">
        <v>97</v>
      </c>
      <c r="C19">
        <v>0</v>
      </c>
      <c r="D19">
        <v>0</v>
      </c>
      <c r="E19">
        <v>0.2</v>
      </c>
      <c r="F19">
        <v>0</v>
      </c>
      <c r="G19">
        <v>2</v>
      </c>
      <c r="H19">
        <v>1</v>
      </c>
      <c r="I19">
        <v>3.4</v>
      </c>
      <c r="J19">
        <v>1</v>
      </c>
      <c r="K19">
        <v>6</v>
      </c>
      <c r="L19">
        <v>0</v>
      </c>
      <c r="M19">
        <v>4</v>
      </c>
      <c r="N19">
        <v>13</v>
      </c>
      <c r="O19">
        <v>0</v>
      </c>
      <c r="P19">
        <v>0</v>
      </c>
    </row>
    <row r="20" spans="1:16" x14ac:dyDescent="0.2">
      <c r="A20">
        <v>22</v>
      </c>
      <c r="B20" t="s">
        <v>98</v>
      </c>
      <c r="C20">
        <v>0</v>
      </c>
      <c r="D20">
        <v>0</v>
      </c>
      <c r="E20">
        <v>0.2</v>
      </c>
      <c r="F20">
        <v>0</v>
      </c>
      <c r="G20">
        <v>4</v>
      </c>
      <c r="H20">
        <v>3</v>
      </c>
      <c r="I20">
        <v>14</v>
      </c>
      <c r="J20">
        <v>3</v>
      </c>
      <c r="K20">
        <v>28</v>
      </c>
      <c r="L20">
        <v>13</v>
      </c>
      <c r="M20">
        <v>20</v>
      </c>
      <c r="N20">
        <v>12</v>
      </c>
      <c r="O20">
        <v>0</v>
      </c>
      <c r="P20">
        <v>0</v>
      </c>
    </row>
    <row r="21" spans="1:16" x14ac:dyDescent="0.2">
      <c r="A21">
        <v>23</v>
      </c>
      <c r="B21" t="s">
        <v>99</v>
      </c>
      <c r="C21">
        <v>164</v>
      </c>
      <c r="D21">
        <v>221</v>
      </c>
      <c r="E21">
        <v>182.8</v>
      </c>
      <c r="F21">
        <v>171</v>
      </c>
      <c r="G21">
        <v>4912</v>
      </c>
      <c r="H21">
        <v>4895</v>
      </c>
      <c r="I21">
        <v>5055.8</v>
      </c>
      <c r="J21">
        <v>6748</v>
      </c>
      <c r="K21">
        <v>7099</v>
      </c>
      <c r="L21">
        <v>7224</v>
      </c>
      <c r="M21">
        <v>6553</v>
      </c>
      <c r="N21">
        <v>5608</v>
      </c>
      <c r="O21">
        <v>260</v>
      </c>
      <c r="P21">
        <v>243</v>
      </c>
    </row>
    <row r="22" spans="1:16" x14ac:dyDescent="0.2">
      <c r="A22">
        <v>24</v>
      </c>
      <c r="B22" t="s">
        <v>94</v>
      </c>
      <c r="C22">
        <v>5</v>
      </c>
      <c r="D22">
        <v>11</v>
      </c>
      <c r="E22">
        <v>9</v>
      </c>
      <c r="F22">
        <v>10</v>
      </c>
      <c r="G22">
        <v>443</v>
      </c>
      <c r="H22">
        <v>349</v>
      </c>
      <c r="I22">
        <v>376.6</v>
      </c>
      <c r="J22">
        <v>452</v>
      </c>
      <c r="K22">
        <v>788</v>
      </c>
      <c r="L22">
        <v>808</v>
      </c>
      <c r="M22">
        <v>187</v>
      </c>
      <c r="N22">
        <v>99</v>
      </c>
      <c r="O22">
        <v>79</v>
      </c>
      <c r="P22">
        <v>46</v>
      </c>
    </row>
    <row r="23" spans="1:16" x14ac:dyDescent="0.2">
      <c r="A23">
        <v>25</v>
      </c>
      <c r="B23" t="s">
        <v>100</v>
      </c>
      <c r="C23">
        <v>15</v>
      </c>
      <c r="D23">
        <v>5</v>
      </c>
      <c r="E23">
        <v>19.399999999999999</v>
      </c>
      <c r="F23">
        <v>15</v>
      </c>
      <c r="G23">
        <v>379</v>
      </c>
      <c r="H23">
        <v>456</v>
      </c>
      <c r="I23">
        <v>886.2</v>
      </c>
      <c r="J23">
        <v>550</v>
      </c>
      <c r="K23">
        <v>1420</v>
      </c>
      <c r="L23">
        <v>1510</v>
      </c>
      <c r="M23">
        <v>1308</v>
      </c>
      <c r="N23">
        <v>753</v>
      </c>
      <c r="O23">
        <v>25</v>
      </c>
      <c r="P23">
        <v>50</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4</v>
      </c>
      <c r="D25">
        <v>11</v>
      </c>
      <c r="E25">
        <v>19.2</v>
      </c>
      <c r="F25">
        <v>11</v>
      </c>
      <c r="G25">
        <v>158</v>
      </c>
      <c r="H25">
        <v>870</v>
      </c>
      <c r="I25">
        <v>861.2</v>
      </c>
      <c r="J25">
        <v>1021</v>
      </c>
      <c r="K25">
        <v>3392</v>
      </c>
      <c r="L25">
        <v>548</v>
      </c>
      <c r="M25">
        <v>276</v>
      </c>
      <c r="N25">
        <v>122</v>
      </c>
      <c r="O25">
        <v>22</v>
      </c>
      <c r="P25">
        <v>162</v>
      </c>
    </row>
    <row r="26" spans="1:16" x14ac:dyDescent="0.2">
      <c r="A26">
        <v>28</v>
      </c>
      <c r="B26" t="s">
        <v>70</v>
      </c>
      <c r="C26">
        <v>6</v>
      </c>
      <c r="D26">
        <v>12</v>
      </c>
      <c r="E26">
        <v>13.6</v>
      </c>
      <c r="F26">
        <v>12</v>
      </c>
      <c r="G26">
        <v>439</v>
      </c>
      <c r="H26">
        <v>396</v>
      </c>
      <c r="I26">
        <v>556.20000000000005</v>
      </c>
      <c r="J26">
        <v>550</v>
      </c>
      <c r="K26">
        <v>760</v>
      </c>
      <c r="L26">
        <v>783</v>
      </c>
      <c r="M26">
        <v>745</v>
      </c>
      <c r="N26">
        <v>709</v>
      </c>
      <c r="O26">
        <v>1</v>
      </c>
      <c r="P26">
        <v>6</v>
      </c>
    </row>
    <row r="27" spans="1:16" x14ac:dyDescent="0.2">
      <c r="A27">
        <v>29</v>
      </c>
      <c r="B27" t="s">
        <v>71</v>
      </c>
      <c r="C27">
        <v>4</v>
      </c>
      <c r="D27">
        <v>8</v>
      </c>
      <c r="E27">
        <v>5.6</v>
      </c>
      <c r="F27">
        <v>7</v>
      </c>
      <c r="G27">
        <v>249</v>
      </c>
      <c r="H27">
        <v>271</v>
      </c>
      <c r="I27">
        <v>319.2</v>
      </c>
      <c r="J27">
        <v>326</v>
      </c>
      <c r="K27">
        <v>423</v>
      </c>
      <c r="L27">
        <v>395</v>
      </c>
      <c r="M27">
        <v>464</v>
      </c>
      <c r="N27">
        <v>447</v>
      </c>
      <c r="O27">
        <v>0</v>
      </c>
      <c r="P27">
        <v>0</v>
      </c>
    </row>
    <row r="28" spans="1:16" x14ac:dyDescent="0.2">
      <c r="A28">
        <v>30</v>
      </c>
      <c r="B28" t="s">
        <v>72</v>
      </c>
      <c r="C28">
        <v>10</v>
      </c>
      <c r="D28">
        <v>33</v>
      </c>
      <c r="E28">
        <v>11.8</v>
      </c>
      <c r="F28">
        <v>10</v>
      </c>
      <c r="G28">
        <v>1160</v>
      </c>
      <c r="H28">
        <v>1301</v>
      </c>
      <c r="I28">
        <v>586.6</v>
      </c>
      <c r="J28">
        <v>1690</v>
      </c>
      <c r="K28">
        <v>806</v>
      </c>
      <c r="L28">
        <v>485</v>
      </c>
      <c r="M28">
        <v>405</v>
      </c>
      <c r="N28">
        <v>301</v>
      </c>
      <c r="O28">
        <v>3</v>
      </c>
      <c r="P28">
        <v>11</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2</v>
      </c>
      <c r="D30">
        <v>3</v>
      </c>
      <c r="E30">
        <v>6</v>
      </c>
      <c r="F30">
        <v>3</v>
      </c>
      <c r="G30">
        <v>17</v>
      </c>
      <c r="H30">
        <v>104</v>
      </c>
      <c r="I30">
        <v>103.4</v>
      </c>
      <c r="J30">
        <v>116</v>
      </c>
      <c r="K30">
        <v>403</v>
      </c>
      <c r="L30">
        <v>87</v>
      </c>
      <c r="M30">
        <v>26</v>
      </c>
      <c r="N30">
        <v>62</v>
      </c>
      <c r="O30">
        <v>4</v>
      </c>
      <c r="P30">
        <v>67</v>
      </c>
    </row>
    <row r="31" spans="1:16" x14ac:dyDescent="0.2">
      <c r="A31">
        <v>35</v>
      </c>
      <c r="B31" t="s">
        <v>86</v>
      </c>
      <c r="C31">
        <v>5</v>
      </c>
      <c r="D31">
        <v>0</v>
      </c>
      <c r="E31">
        <v>0.2</v>
      </c>
      <c r="F31">
        <v>0</v>
      </c>
      <c r="G31">
        <v>48</v>
      </c>
      <c r="H31">
        <v>13</v>
      </c>
      <c r="I31">
        <v>32.799999999999997</v>
      </c>
      <c r="J31">
        <v>16</v>
      </c>
      <c r="K31">
        <v>55</v>
      </c>
      <c r="L31">
        <v>60</v>
      </c>
      <c r="M31">
        <v>27</v>
      </c>
      <c r="N31">
        <v>34</v>
      </c>
      <c r="O31">
        <v>0</v>
      </c>
      <c r="P31">
        <v>0</v>
      </c>
    </row>
    <row r="32" spans="1:16" x14ac:dyDescent="0.2">
      <c r="A32">
        <v>39</v>
      </c>
      <c r="B32" t="s">
        <v>75</v>
      </c>
      <c r="C32">
        <v>0</v>
      </c>
      <c r="D32">
        <v>1</v>
      </c>
      <c r="E32">
        <v>1</v>
      </c>
      <c r="F32">
        <v>1</v>
      </c>
      <c r="G32">
        <v>33</v>
      </c>
      <c r="H32">
        <v>16</v>
      </c>
      <c r="I32">
        <v>40.200000000000003</v>
      </c>
      <c r="J32">
        <v>18</v>
      </c>
      <c r="K32">
        <v>52</v>
      </c>
      <c r="L32">
        <v>58</v>
      </c>
      <c r="M32">
        <v>58</v>
      </c>
      <c r="N32">
        <v>62</v>
      </c>
      <c r="O32">
        <v>0</v>
      </c>
      <c r="P32">
        <v>0</v>
      </c>
    </row>
    <row r="33" spans="1:16" x14ac:dyDescent="0.2">
      <c r="A33">
        <v>40</v>
      </c>
      <c r="B33" t="s">
        <v>76</v>
      </c>
      <c r="C33">
        <v>0</v>
      </c>
      <c r="D33">
        <v>2</v>
      </c>
      <c r="E33">
        <v>2.2000000000000002</v>
      </c>
      <c r="F33">
        <v>2</v>
      </c>
      <c r="G33">
        <v>68</v>
      </c>
      <c r="H33">
        <v>65</v>
      </c>
      <c r="I33">
        <v>75.400000000000006</v>
      </c>
      <c r="J33">
        <v>82</v>
      </c>
      <c r="K33">
        <v>130</v>
      </c>
      <c r="L33">
        <v>110</v>
      </c>
      <c r="M33">
        <v>79</v>
      </c>
      <c r="N33">
        <v>60</v>
      </c>
      <c r="O33">
        <v>0</v>
      </c>
      <c r="P33">
        <v>0</v>
      </c>
    </row>
    <row r="34" spans="1:16" x14ac:dyDescent="0.2">
      <c r="A34">
        <v>41</v>
      </c>
      <c r="B34" t="s">
        <v>77</v>
      </c>
      <c r="C34">
        <v>89</v>
      </c>
      <c r="D34">
        <v>60</v>
      </c>
      <c r="E34">
        <v>67</v>
      </c>
      <c r="F34">
        <v>65</v>
      </c>
      <c r="G34">
        <v>2906</v>
      </c>
      <c r="H34">
        <v>2684</v>
      </c>
      <c r="I34">
        <v>2953.8</v>
      </c>
      <c r="J34">
        <v>3486</v>
      </c>
      <c r="K34">
        <v>4398</v>
      </c>
      <c r="L34">
        <v>4083</v>
      </c>
      <c r="M34">
        <v>3478</v>
      </c>
      <c r="N34">
        <v>3302</v>
      </c>
      <c r="O34">
        <v>85</v>
      </c>
      <c r="P34">
        <v>68</v>
      </c>
    </row>
    <row r="35" spans="1:16" x14ac:dyDescent="0.2">
      <c r="A35">
        <v>42</v>
      </c>
      <c r="B35" t="s">
        <v>96</v>
      </c>
      <c r="C35">
        <v>1</v>
      </c>
      <c r="D35">
        <v>3</v>
      </c>
      <c r="E35">
        <v>0.8</v>
      </c>
      <c r="F35">
        <v>0</v>
      </c>
      <c r="G35">
        <v>10</v>
      </c>
      <c r="H35">
        <v>43</v>
      </c>
      <c r="I35">
        <v>15.4</v>
      </c>
      <c r="J35">
        <v>51</v>
      </c>
      <c r="K35">
        <v>4</v>
      </c>
      <c r="L35">
        <v>39</v>
      </c>
      <c r="M35">
        <v>6</v>
      </c>
      <c r="N35">
        <v>8</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0</v>
      </c>
      <c r="D37">
        <v>0</v>
      </c>
      <c r="E37">
        <v>2.2000000000000002</v>
      </c>
      <c r="F37">
        <v>2</v>
      </c>
      <c r="G37">
        <v>25</v>
      </c>
      <c r="H37">
        <v>26</v>
      </c>
      <c r="I37">
        <v>37.799999999999997</v>
      </c>
      <c r="J37">
        <v>27</v>
      </c>
      <c r="K37">
        <v>68</v>
      </c>
      <c r="L37">
        <v>69</v>
      </c>
      <c r="M37">
        <v>27</v>
      </c>
      <c r="N37">
        <v>33</v>
      </c>
      <c r="O37">
        <v>14</v>
      </c>
      <c r="P37">
        <v>12</v>
      </c>
    </row>
    <row r="38" spans="1:16" x14ac:dyDescent="0.2">
      <c r="A38">
        <v>47</v>
      </c>
      <c r="B38" t="s">
        <v>80</v>
      </c>
      <c r="C38">
        <v>11</v>
      </c>
      <c r="D38">
        <v>13</v>
      </c>
      <c r="E38">
        <v>11.2</v>
      </c>
      <c r="F38">
        <v>13</v>
      </c>
      <c r="G38">
        <v>389</v>
      </c>
      <c r="H38">
        <v>318</v>
      </c>
      <c r="I38">
        <v>330.8</v>
      </c>
      <c r="J38">
        <v>428</v>
      </c>
      <c r="K38">
        <v>448</v>
      </c>
      <c r="L38">
        <v>496</v>
      </c>
      <c r="M38">
        <v>435</v>
      </c>
      <c r="N38">
        <v>328</v>
      </c>
      <c r="O38">
        <v>16</v>
      </c>
      <c r="P38">
        <v>26</v>
      </c>
    </row>
    <row r="39" spans="1:16" x14ac:dyDescent="0.2">
      <c r="A39">
        <v>48</v>
      </c>
      <c r="B39" t="s">
        <v>87</v>
      </c>
      <c r="C39">
        <v>4</v>
      </c>
      <c r="D39">
        <v>5</v>
      </c>
      <c r="E39">
        <v>5</v>
      </c>
      <c r="F39">
        <v>5</v>
      </c>
      <c r="G39">
        <v>215</v>
      </c>
      <c r="H39">
        <v>154</v>
      </c>
      <c r="I39">
        <v>187</v>
      </c>
      <c r="J39">
        <v>209</v>
      </c>
      <c r="K39">
        <v>258</v>
      </c>
      <c r="L39">
        <v>242</v>
      </c>
      <c r="M39">
        <v>274</v>
      </c>
      <c r="N39">
        <v>187</v>
      </c>
      <c r="O39">
        <v>1</v>
      </c>
      <c r="P39">
        <v>2</v>
      </c>
    </row>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1C321-89EE-4454-822E-E1ED7F2A833F}">
  <sheetPr>
    <pageSetUpPr fitToPage="1"/>
  </sheetPr>
  <dimension ref="A1:GW208"/>
  <sheetViews>
    <sheetView showGridLines="0" workbookViewId="0">
      <pane ySplit="4" topLeftCell="A5" activePane="bottomLeft" state="frozen"/>
      <selection pane="bottomLeft" activeCell="B2" sqref="B2:O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42 (October 17, 2021 to October 23, 2021) as of 8:53 am on October 25, 2021</v>
      </c>
      <c r="P1" s="1"/>
    </row>
    <row r="2" spans="1:17" ht="57" customHeight="1" thickBot="1" x14ac:dyDescent="0.25">
      <c r="A2" s="32" t="s">
        <v>34</v>
      </c>
      <c r="B2" s="40" t="s">
        <v>114</v>
      </c>
      <c r="C2" s="40"/>
      <c r="D2" s="40"/>
      <c r="E2" s="40"/>
      <c r="F2" s="40"/>
      <c r="G2" s="40"/>
      <c r="H2" s="40"/>
      <c r="I2" s="40"/>
      <c r="J2" s="40"/>
      <c r="K2" s="40"/>
      <c r="L2" s="40"/>
      <c r="M2" s="40"/>
      <c r="N2" s="40"/>
      <c r="O2" s="40"/>
      <c r="P2" s="1"/>
    </row>
    <row r="3" spans="1:17" ht="29.25" customHeight="1" thickTop="1" thickBot="1" x14ac:dyDescent="0.25">
      <c r="A3" s="49" t="s">
        <v>0</v>
      </c>
      <c r="B3" s="45" t="s">
        <v>1</v>
      </c>
      <c r="C3" s="47"/>
      <c r="D3" s="47"/>
      <c r="E3" s="48"/>
      <c r="F3" s="45" t="s">
        <v>2</v>
      </c>
      <c r="G3" s="47"/>
      <c r="H3" s="48"/>
      <c r="I3" s="45" t="s">
        <v>3</v>
      </c>
      <c r="J3" s="47"/>
      <c r="K3" s="47"/>
      <c r="L3" s="47"/>
      <c r="M3" s="48"/>
      <c r="N3" s="43" t="s">
        <v>4</v>
      </c>
      <c r="O3" s="44"/>
      <c r="P3" s="7"/>
    </row>
    <row r="4" spans="1:17" ht="33.75" customHeight="1" x14ac:dyDescent="0.2">
      <c r="A4" s="50"/>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NORTHWESTTMP!C3</f>
        <v>0</v>
      </c>
      <c r="C6" s="26">
        <f>NORTHWESTTMP!D3</f>
        <v>0</v>
      </c>
      <c r="D6" s="26">
        <f>NORTHWESTTMP!E3</f>
        <v>0</v>
      </c>
      <c r="E6" s="26">
        <f>NORTHWESTTMP!F3</f>
        <v>0</v>
      </c>
      <c r="F6" s="33">
        <f>NORTHWESTTMP!G3</f>
        <v>0</v>
      </c>
      <c r="G6" s="26">
        <f>NORTHWESTTMP!H3</f>
        <v>0</v>
      </c>
      <c r="H6" s="26">
        <f>NORTHWESTTMP!I3</f>
        <v>1.8</v>
      </c>
      <c r="I6" s="26">
        <f>NORTHWESTTMP!J3</f>
        <v>0</v>
      </c>
      <c r="J6" s="26">
        <f>NORTHWESTTMP!K3</f>
        <v>4</v>
      </c>
      <c r="K6" s="26">
        <f>NORTHWESTTMP!L3</f>
        <v>5</v>
      </c>
      <c r="L6" s="26">
        <f>NORTHWESTTMP!M3</f>
        <v>0</v>
      </c>
      <c r="M6" s="26">
        <f>NORTHWESTTMP!N3</f>
        <v>2</v>
      </c>
      <c r="N6" s="26">
        <f>NORTHWESTTMP!O3</f>
        <v>0</v>
      </c>
      <c r="O6" s="26">
        <f>NORTHWESTTMP!P3</f>
        <v>0</v>
      </c>
      <c r="P6" s="17"/>
      <c r="Q6" s="28"/>
    </row>
    <row r="7" spans="1:17" x14ac:dyDescent="0.2">
      <c r="A7" s="21" t="s">
        <v>8</v>
      </c>
      <c r="B7" s="29">
        <f>NORTHWESTTMP!C4</f>
        <v>0</v>
      </c>
      <c r="C7" s="26">
        <f>NORTHWESTTMP!D4</f>
        <v>0</v>
      </c>
      <c r="D7" s="26">
        <f>NORTHWESTTMP!E4</f>
        <v>0.4</v>
      </c>
      <c r="E7" s="26">
        <f>NORTHWESTTMP!F4</f>
        <v>0</v>
      </c>
      <c r="F7" s="33">
        <f>NORTHWESTTMP!G4</f>
        <v>0</v>
      </c>
      <c r="G7" s="26">
        <f>NORTHWESTTMP!H4</f>
        <v>8</v>
      </c>
      <c r="H7" s="26">
        <f>NORTHWESTTMP!I4</f>
        <v>15.6</v>
      </c>
      <c r="I7" s="26">
        <f>NORTHWESTTMP!J4</f>
        <v>8</v>
      </c>
      <c r="J7" s="26">
        <f>NORTHWESTTMP!K4</f>
        <v>28</v>
      </c>
      <c r="K7" s="26">
        <f>NORTHWESTTMP!L4</f>
        <v>16</v>
      </c>
      <c r="L7" s="26">
        <f>NORTHWESTTMP!M4</f>
        <v>25</v>
      </c>
      <c r="M7" s="26">
        <f>NORTHWESTTMP!N4</f>
        <v>19</v>
      </c>
      <c r="N7" s="26">
        <f>NORTHWESTTMP!O4</f>
        <v>0</v>
      </c>
      <c r="O7" s="26">
        <f>NORTHWESTTMP!P4</f>
        <v>2</v>
      </c>
      <c r="P7" s="17"/>
      <c r="Q7" s="16"/>
    </row>
    <row r="8" spans="1:17" x14ac:dyDescent="0.2">
      <c r="A8" s="21" t="s">
        <v>40</v>
      </c>
      <c r="B8" s="29">
        <f>NORTHWESTTMP!C5</f>
        <v>0</v>
      </c>
      <c r="C8" s="26">
        <f>NORTHWESTTMP!D5</f>
        <v>0</v>
      </c>
      <c r="D8" s="26">
        <f>NORTHWESTTMP!E5</f>
        <v>1.6</v>
      </c>
      <c r="E8" s="26">
        <f>NORTHWESTTMP!F5</f>
        <v>2</v>
      </c>
      <c r="F8" s="33">
        <f>NORTHWESTTMP!G5</f>
        <v>19</v>
      </c>
      <c r="G8" s="26">
        <f>NORTHWESTTMP!H5</f>
        <v>21</v>
      </c>
      <c r="H8" s="26">
        <f>NORTHWESTTMP!I5</f>
        <v>39.799999999999997</v>
      </c>
      <c r="I8" s="26">
        <f>NORTHWESTTMP!J5</f>
        <v>26</v>
      </c>
      <c r="J8" s="26">
        <f>NORTHWESTTMP!K5</f>
        <v>69</v>
      </c>
      <c r="K8" s="26">
        <f>NORTHWESTTMP!L5</f>
        <v>51</v>
      </c>
      <c r="L8" s="26">
        <f>NORTHWESTTMP!M5</f>
        <v>45</v>
      </c>
      <c r="M8" s="26">
        <f>NORTHWESTTMP!N5</f>
        <v>44</v>
      </c>
      <c r="N8" s="26">
        <f>NORTHWESTTMP!O5</f>
        <v>4</v>
      </c>
      <c r="O8" s="26">
        <f>NORTHWESTTMP!P5</f>
        <v>4</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NORTHWESTTMP!C7</f>
        <v>0</v>
      </c>
      <c r="C10" s="26">
        <f>NORTHWESTTMP!D7</f>
        <v>0</v>
      </c>
      <c r="D10" s="26">
        <f>NORTHWESTTMP!E7</f>
        <v>0</v>
      </c>
      <c r="E10" s="26">
        <f>NORTHWESTTMP!F7</f>
        <v>0</v>
      </c>
      <c r="F10" s="33">
        <f>NORTHWESTTMP!G7</f>
        <v>3</v>
      </c>
      <c r="G10" s="26">
        <f>NORTHWESTTMP!H7</f>
        <v>0</v>
      </c>
      <c r="H10" s="26">
        <f>NORTHWESTTMP!I7</f>
        <v>1</v>
      </c>
      <c r="I10" s="26">
        <f>NORTHWESTTMP!J7</f>
        <v>0</v>
      </c>
      <c r="J10" s="26">
        <f>NORTHWESTTMP!K7</f>
        <v>0</v>
      </c>
      <c r="K10" s="26">
        <f>NORTHWESTTMP!L7</f>
        <v>3</v>
      </c>
      <c r="L10" s="26">
        <f>NORTHWESTTMP!M7</f>
        <v>0</v>
      </c>
      <c r="M10" s="26">
        <f>NORTHWESTTMP!N7</f>
        <v>2</v>
      </c>
      <c r="N10" s="26">
        <f>NORTHWESTTMP!O7</f>
        <v>0</v>
      </c>
      <c r="O10" s="26">
        <f>NORTHWESTTMP!P7</f>
        <v>0</v>
      </c>
      <c r="P10" s="18"/>
      <c r="Q10" s="16"/>
    </row>
    <row r="11" spans="1:17" x14ac:dyDescent="0.2">
      <c r="A11" s="21" t="s">
        <v>27</v>
      </c>
      <c r="B11" s="29">
        <f>NORTHWESTTMP!C8</f>
        <v>0</v>
      </c>
      <c r="C11" s="26">
        <f>NORTHWESTTMP!D8</f>
        <v>0</v>
      </c>
      <c r="D11" s="26">
        <f>NORTHWESTTMP!E8</f>
        <v>0</v>
      </c>
      <c r="E11" s="26">
        <f>NORTHWESTTMP!F8</f>
        <v>0</v>
      </c>
      <c r="F11" s="33">
        <f>NORTHWESTTMP!G8</f>
        <v>19</v>
      </c>
      <c r="G11" s="26">
        <f>NORTHWESTTMP!H8</f>
        <v>18</v>
      </c>
      <c r="H11" s="26">
        <f>NORTHWESTTMP!I8</f>
        <v>17.600000000000001</v>
      </c>
      <c r="I11" s="26">
        <f>NORTHWESTTMP!J8</f>
        <v>22</v>
      </c>
      <c r="J11" s="26">
        <f>NORTHWESTTMP!K8</f>
        <v>31</v>
      </c>
      <c r="K11" s="26">
        <f>NORTHWESTTMP!L8</f>
        <v>17</v>
      </c>
      <c r="L11" s="26">
        <f>NORTHWESTTMP!M8</f>
        <v>16</v>
      </c>
      <c r="M11" s="26">
        <f>NORTHWESTTMP!N8</f>
        <v>24</v>
      </c>
      <c r="N11" s="26">
        <f>NORTHWESTTMP!O8</f>
        <v>0</v>
      </c>
      <c r="O11" s="26">
        <f>NORTHWESTTMP!P8</f>
        <v>0</v>
      </c>
      <c r="P11" s="17"/>
      <c r="Q11" s="19"/>
    </row>
    <row r="12" spans="1:17" x14ac:dyDescent="0.2">
      <c r="A12" s="27" t="s">
        <v>16</v>
      </c>
      <c r="B12" s="29">
        <f>NORTHWESTTMP!C9</f>
        <v>0</v>
      </c>
      <c r="C12" s="26">
        <f>NORTHWESTTMP!D9</f>
        <v>0</v>
      </c>
      <c r="D12" s="26">
        <f>NORTHWESTTMP!E9</f>
        <v>0</v>
      </c>
      <c r="E12" s="26">
        <f>NORTHWESTTMP!F9</f>
        <v>0</v>
      </c>
      <c r="F12" s="33">
        <f>NORTHWESTTMP!G9</f>
        <v>2</v>
      </c>
      <c r="G12" s="26">
        <f>NORTHWESTTMP!H9</f>
        <v>3</v>
      </c>
      <c r="H12" s="26">
        <f>NORTHWESTTMP!I9</f>
        <v>2.8</v>
      </c>
      <c r="I12" s="26">
        <f>NORTHWESTTMP!J9</f>
        <v>3</v>
      </c>
      <c r="J12" s="26">
        <f>NORTHWESTTMP!K9</f>
        <v>7</v>
      </c>
      <c r="K12" s="26">
        <f>NORTHWESTTMP!L9</f>
        <v>6</v>
      </c>
      <c r="L12" s="26">
        <f>NORTHWESTTMP!M9</f>
        <v>2</v>
      </c>
      <c r="M12" s="26">
        <f>NORTHWESTTMP!N9</f>
        <v>2</v>
      </c>
      <c r="N12" s="26">
        <f>NORTHWESTTMP!O9</f>
        <v>0</v>
      </c>
      <c r="O12" s="26">
        <f>NORTHWESTTMP!P9</f>
        <v>0</v>
      </c>
      <c r="P12" s="17"/>
      <c r="Q12" s="16"/>
    </row>
    <row r="13" spans="1:17" x14ac:dyDescent="0.2">
      <c r="A13" s="22" t="s">
        <v>9</v>
      </c>
      <c r="B13" s="29">
        <f>NORTHWESTTMP!C10</f>
        <v>0</v>
      </c>
      <c r="C13" s="26">
        <f>NORTHWESTTMP!D10</f>
        <v>0</v>
      </c>
      <c r="D13" s="26">
        <f>NORTHWESTTMP!E10</f>
        <v>0</v>
      </c>
      <c r="E13" s="26">
        <f>NORTHWESTTMP!F10</f>
        <v>0</v>
      </c>
      <c r="F13" s="33">
        <f>NORTHWESTTMP!G10</f>
        <v>1</v>
      </c>
      <c r="G13" s="26">
        <f>NORTHWESTTMP!H10</f>
        <v>4</v>
      </c>
      <c r="H13" s="26">
        <f>NORTHWESTTMP!I10</f>
        <v>2</v>
      </c>
      <c r="I13" s="26">
        <f>NORTHWESTTMP!J10</f>
        <v>4</v>
      </c>
      <c r="J13" s="26">
        <f>NORTHWESTTMP!K10</f>
        <v>5</v>
      </c>
      <c r="K13" s="26">
        <f>NORTHWESTTMP!L10</f>
        <v>3</v>
      </c>
      <c r="L13" s="26">
        <f>NORTHWESTTMP!M10</f>
        <v>2</v>
      </c>
      <c r="M13" s="26">
        <f>NORTHWESTTMP!N10</f>
        <v>1</v>
      </c>
      <c r="N13" s="26">
        <f>NORTHWESTTMP!O10</f>
        <v>0</v>
      </c>
      <c r="O13" s="26">
        <f>NORTHWESTTMP!P10</f>
        <v>0</v>
      </c>
      <c r="P13" s="17"/>
      <c r="Q13" s="19"/>
    </row>
    <row r="14" spans="1:17" x14ac:dyDescent="0.2">
      <c r="A14" s="21" t="s">
        <v>41</v>
      </c>
      <c r="B14" s="29">
        <f>NORTHWESTTMP!C11</f>
        <v>0</v>
      </c>
      <c r="C14" s="26">
        <f>NORTHWESTTMP!D11</f>
        <v>1</v>
      </c>
      <c r="D14" s="26">
        <f>NORTHWESTTMP!E11</f>
        <v>0.2</v>
      </c>
      <c r="E14" s="26">
        <f>NORTHWESTTMP!F11</f>
        <v>0</v>
      </c>
      <c r="F14" s="33">
        <f>NORTHWESTTMP!G11</f>
        <v>6</v>
      </c>
      <c r="G14" s="26">
        <f>NORTHWESTTMP!H11</f>
        <v>5</v>
      </c>
      <c r="H14" s="26">
        <f>NORTHWESTTMP!I11</f>
        <v>8.6</v>
      </c>
      <c r="I14" s="26">
        <f>NORTHWESTTMP!J11</f>
        <v>7</v>
      </c>
      <c r="J14" s="26">
        <f>NORTHWESTTMP!K11</f>
        <v>10</v>
      </c>
      <c r="K14" s="26">
        <f>NORTHWESTTMP!L11</f>
        <v>7</v>
      </c>
      <c r="L14" s="26">
        <f>NORTHWESTTMP!M11</f>
        <v>12</v>
      </c>
      <c r="M14" s="26">
        <f>NORTHWESTTMP!N11</f>
        <v>16</v>
      </c>
      <c r="N14" s="26">
        <f>NORTHWESTTMP!O11</f>
        <v>0</v>
      </c>
      <c r="O14" s="26">
        <f>NORTHWESTTMP!P11</f>
        <v>0</v>
      </c>
      <c r="P14" s="17"/>
      <c r="Q14" s="16"/>
    </row>
    <row r="15" spans="1:17" x14ac:dyDescent="0.2">
      <c r="A15" s="21" t="s">
        <v>10</v>
      </c>
      <c r="B15" s="29">
        <f>NORTHWESTTMP!C12</f>
        <v>0</v>
      </c>
      <c r="C15" s="26">
        <f>NORTHWESTTMP!D12</f>
        <v>0</v>
      </c>
      <c r="D15" s="26">
        <f>NORTHWESTTMP!E12</f>
        <v>0</v>
      </c>
      <c r="E15" s="26">
        <f>NORTHWESTTMP!F12</f>
        <v>0</v>
      </c>
      <c r="F15" s="33">
        <f>NORTHWESTTMP!G12</f>
        <v>0</v>
      </c>
      <c r="G15" s="26">
        <f>NORTHWESTTMP!H12</f>
        <v>0</v>
      </c>
      <c r="H15" s="26">
        <f>NORTHWESTTMP!I12</f>
        <v>0.6</v>
      </c>
      <c r="I15" s="26">
        <f>NORTHWESTTMP!J12</f>
        <v>0</v>
      </c>
      <c r="J15" s="26">
        <f>NORTHWESTTMP!K12</f>
        <v>1</v>
      </c>
      <c r="K15" s="26">
        <f>NORTHWESTTMP!L12</f>
        <v>1</v>
      </c>
      <c r="L15" s="26">
        <f>NORTHWESTTMP!M12</f>
        <v>2</v>
      </c>
      <c r="M15" s="26">
        <f>NORTHWESTTMP!N12</f>
        <v>3</v>
      </c>
      <c r="N15" s="26">
        <f>NORTHWESTTMP!O12</f>
        <v>0</v>
      </c>
      <c r="O15" s="26">
        <f>NORTHWESTTMP!P12</f>
        <v>0</v>
      </c>
      <c r="P15" s="17"/>
      <c r="Q15" s="16"/>
    </row>
    <row r="16" spans="1:17" x14ac:dyDescent="0.2">
      <c r="A16" s="30" t="s">
        <v>28</v>
      </c>
      <c r="B16" s="29">
        <f>NORTHWESTTMP!C13</f>
        <v>1</v>
      </c>
      <c r="C16" s="26">
        <f>NORTHWESTTMP!D13</f>
        <v>1</v>
      </c>
      <c r="D16" s="26">
        <f>NORTHWESTTMP!E13</f>
        <v>1.2</v>
      </c>
      <c r="E16" s="26">
        <f>NORTHWESTTMP!F13</f>
        <v>1</v>
      </c>
      <c r="F16" s="33">
        <f>NORTHWESTTMP!G13</f>
        <v>62</v>
      </c>
      <c r="G16" s="26">
        <f>NORTHWESTTMP!H13</f>
        <v>66</v>
      </c>
      <c r="H16" s="26">
        <f>NORTHWESTTMP!I13</f>
        <v>62.2</v>
      </c>
      <c r="I16" s="26">
        <f>NORTHWESTTMP!J13</f>
        <v>76</v>
      </c>
      <c r="J16" s="26">
        <f>NORTHWESTTMP!K13</f>
        <v>105</v>
      </c>
      <c r="K16" s="26">
        <f>NORTHWESTTMP!L13</f>
        <v>68</v>
      </c>
      <c r="L16" s="26">
        <f>NORTHWESTTMP!M13</f>
        <v>75</v>
      </c>
      <c r="M16" s="26">
        <f>NORTHWESTTMP!N13</f>
        <v>71</v>
      </c>
      <c r="N16" s="26">
        <f>NORTHWESTTMP!O13</f>
        <v>0</v>
      </c>
      <c r="O16" s="26">
        <f>NORTHWESTTMP!P13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95</v>
      </c>
      <c r="B18" s="29">
        <f>NORTHWESTTMP!C15</f>
        <v>1</v>
      </c>
      <c r="C18" s="26">
        <f>NORTHWESTTMP!D15</f>
        <v>7</v>
      </c>
      <c r="D18" s="26">
        <f>NORTHWESTTMP!E15</f>
        <v>5.6</v>
      </c>
      <c r="E18" s="26">
        <f>NORTHWESTTMP!F15</f>
        <v>7</v>
      </c>
      <c r="F18" s="33">
        <f>NORTHWESTTMP!G15</f>
        <v>227</v>
      </c>
      <c r="G18" s="26">
        <f>NORTHWESTTMP!H15</f>
        <v>197</v>
      </c>
      <c r="H18" s="26">
        <f>NORTHWESTTMP!I15</f>
        <v>247</v>
      </c>
      <c r="I18" s="26">
        <f>NORTHWESTTMP!J15</f>
        <v>248</v>
      </c>
      <c r="J18" s="26">
        <f>NORTHWESTTMP!K15</f>
        <v>325</v>
      </c>
      <c r="K18" s="26">
        <f>NORTHWESTTMP!L15</f>
        <v>335</v>
      </c>
      <c r="L18" s="26">
        <f>NORTHWESTTMP!M15</f>
        <v>364</v>
      </c>
      <c r="M18" s="26">
        <f>NORTHWESTTMP!N15</f>
        <v>260</v>
      </c>
      <c r="N18" s="26">
        <f>NORTHWESTTMP!O15</f>
        <v>8</v>
      </c>
      <c r="O18" s="26">
        <f>NORTHWESTTMP!P15</f>
        <v>2</v>
      </c>
      <c r="P18" s="17"/>
    </row>
    <row r="19" spans="1:17" x14ac:dyDescent="0.2">
      <c r="A19" s="21" t="s">
        <v>65</v>
      </c>
      <c r="B19" s="29">
        <f>NORTHWESTTMP!C16</f>
        <v>0</v>
      </c>
      <c r="C19" s="26">
        <f>NORTHWESTTMP!D16</f>
        <v>0</v>
      </c>
      <c r="D19" s="26">
        <f>NORTHWESTTMP!E16</f>
        <v>1</v>
      </c>
      <c r="E19" s="26">
        <f>NORTHWESTTMP!F16</f>
        <v>1</v>
      </c>
      <c r="F19" s="33">
        <f>NORTHWESTTMP!G16</f>
        <v>8</v>
      </c>
      <c r="G19" s="26">
        <f>NORTHWESTTMP!H16</f>
        <v>7</v>
      </c>
      <c r="H19" s="26">
        <f>NORTHWESTTMP!I16</f>
        <v>33.200000000000003</v>
      </c>
      <c r="I19" s="26">
        <f>NORTHWESTTMP!J16</f>
        <v>9</v>
      </c>
      <c r="J19" s="26">
        <f>NORTHWESTTMP!K16</f>
        <v>38</v>
      </c>
      <c r="K19" s="26">
        <f>NORTHWESTTMP!L16</f>
        <v>62</v>
      </c>
      <c r="L19" s="26">
        <f>NORTHWESTTMP!M16</f>
        <v>47</v>
      </c>
      <c r="M19" s="26">
        <f>NORTHWESTTMP!N16</f>
        <v>41</v>
      </c>
      <c r="N19" s="26">
        <f>NORTHWESTTMP!O16</f>
        <v>0</v>
      </c>
      <c r="O19" s="26">
        <f>NORTHWESTTMP!P16</f>
        <v>0</v>
      </c>
      <c r="P19" s="17"/>
    </row>
    <row r="20" spans="1:17" x14ac:dyDescent="0.2">
      <c r="A20" s="21" t="s">
        <v>66</v>
      </c>
      <c r="B20" s="29">
        <f>NORTHWESTTMP!C17</f>
        <v>0</v>
      </c>
      <c r="C20" s="26">
        <f>NORTHWESTTMP!D17</f>
        <v>0</v>
      </c>
      <c r="D20" s="26">
        <f>NORTHWESTTMP!E17</f>
        <v>0</v>
      </c>
      <c r="E20" s="26">
        <f>NORTHWESTTMP!F17</f>
        <v>0</v>
      </c>
      <c r="F20" s="33">
        <f>NORTHWESTTMP!G17</f>
        <v>13</v>
      </c>
      <c r="G20" s="26">
        <f>NORTHWESTTMP!H17</f>
        <v>5</v>
      </c>
      <c r="H20" s="26">
        <f>NORTHWESTTMP!I17</f>
        <v>14.2</v>
      </c>
      <c r="I20" s="26">
        <f>NORTHWESTTMP!J17</f>
        <v>5</v>
      </c>
      <c r="J20" s="26">
        <f>NORTHWESTTMP!K17</f>
        <v>54</v>
      </c>
      <c r="K20" s="26">
        <f>NORTHWESTTMP!L17</f>
        <v>3</v>
      </c>
      <c r="L20" s="26">
        <f>NORTHWESTTMP!M17</f>
        <v>8</v>
      </c>
      <c r="M20" s="26">
        <f>NORTHWESTTMP!N17</f>
        <v>1</v>
      </c>
      <c r="N20" s="26">
        <f>NORTHWESTTMP!O17</f>
        <v>0</v>
      </c>
      <c r="O20" s="26">
        <f>NORTHWESTTMP!P17</f>
        <v>2</v>
      </c>
      <c r="P20" s="17"/>
    </row>
    <row r="21" spans="1:17" x14ac:dyDescent="0.2">
      <c r="A21" s="21" t="s">
        <v>67</v>
      </c>
      <c r="B21" s="29">
        <f>NORTHWESTTMP!C18</f>
        <v>1</v>
      </c>
      <c r="C21" s="26">
        <f>NORTHWESTTMP!D18</f>
        <v>0</v>
      </c>
      <c r="D21" s="26">
        <f>NORTHWESTTMP!E18</f>
        <v>1</v>
      </c>
      <c r="E21" s="26">
        <f>NORTHWESTTMP!F18</f>
        <v>1</v>
      </c>
      <c r="F21" s="33">
        <f>NORTHWESTTMP!G18</f>
        <v>40</v>
      </c>
      <c r="G21" s="26">
        <f>NORTHWESTTMP!H18</f>
        <v>20</v>
      </c>
      <c r="H21" s="26">
        <f>NORTHWESTTMP!I18</f>
        <v>45.6</v>
      </c>
      <c r="I21" s="26">
        <f>NORTHWESTTMP!J18</f>
        <v>23</v>
      </c>
      <c r="J21" s="26">
        <f>NORTHWESTTMP!K18</f>
        <v>66</v>
      </c>
      <c r="K21" s="26">
        <f>NORTHWESTTMP!L18</f>
        <v>54</v>
      </c>
      <c r="L21" s="26">
        <f>NORTHWESTTMP!M18</f>
        <v>67</v>
      </c>
      <c r="M21" s="26">
        <f>NORTHWESTTMP!N18</f>
        <v>69</v>
      </c>
      <c r="N21" s="26">
        <f>NORTHWESTTMP!O18</f>
        <v>2</v>
      </c>
      <c r="O21" s="26">
        <f>NORTHWESTTMP!P18</f>
        <v>4</v>
      </c>
      <c r="P21" s="17"/>
      <c r="Q21" s="13"/>
    </row>
    <row r="22" spans="1:17" x14ac:dyDescent="0.2">
      <c r="A22" s="21" t="s">
        <v>97</v>
      </c>
      <c r="B22" s="29">
        <f>NORTHWESTTMP!C19</f>
        <v>0</v>
      </c>
      <c r="C22" s="26">
        <f>NORTHWESTTMP!D19</f>
        <v>0</v>
      </c>
      <c r="D22" s="26">
        <f>NORTHWESTTMP!E19</f>
        <v>0</v>
      </c>
      <c r="E22" s="26">
        <f>NORTHWESTTMP!F19</f>
        <v>0</v>
      </c>
      <c r="F22" s="33">
        <f>NORTHWESTTMP!G19</f>
        <v>0</v>
      </c>
      <c r="G22" s="26">
        <f>NORTHWESTTMP!H19</f>
        <v>0</v>
      </c>
      <c r="H22" s="26">
        <f>NORTHWESTTMP!I19</f>
        <v>0.4</v>
      </c>
      <c r="I22" s="26">
        <f>NORTHWESTTMP!J19</f>
        <v>0</v>
      </c>
      <c r="J22" s="26">
        <f>NORTHWESTTMP!K19</f>
        <v>0</v>
      </c>
      <c r="K22" s="26">
        <f>NORTHWESTTMP!L19</f>
        <v>0</v>
      </c>
      <c r="L22" s="26">
        <f>NORTHWESTTMP!M19</f>
        <v>1</v>
      </c>
      <c r="M22" s="26">
        <f>NORTHWESTTMP!N19</f>
        <v>2</v>
      </c>
      <c r="N22" s="26">
        <f>NORTHWESTTMP!O19</f>
        <v>0</v>
      </c>
      <c r="O22" s="26">
        <f>NORTHWESTTMP!P19</f>
        <v>0</v>
      </c>
      <c r="P22" s="17"/>
      <c r="Q22" s="13"/>
    </row>
    <row r="23" spans="1:17" x14ac:dyDescent="0.2">
      <c r="A23" s="21" t="s">
        <v>98</v>
      </c>
      <c r="B23" s="29">
        <f>NORTHWESTTMP!C20</f>
        <v>0</v>
      </c>
      <c r="C23" s="26">
        <f>NORTHWESTTMP!D20</f>
        <v>0</v>
      </c>
      <c r="D23" s="26">
        <f>NORTHWESTTMP!E20</f>
        <v>0</v>
      </c>
      <c r="E23" s="26">
        <f>NORTHWESTTMP!F20</f>
        <v>0</v>
      </c>
      <c r="F23" s="33">
        <f>NORTHWESTTMP!G20</f>
        <v>0</v>
      </c>
      <c r="G23" s="26">
        <f>NORTHWESTTMP!H20</f>
        <v>1</v>
      </c>
      <c r="H23" s="26">
        <f>NORTHWESTTMP!I20</f>
        <v>1</v>
      </c>
      <c r="I23" s="26">
        <f>NORTHWESTTMP!J20</f>
        <v>1</v>
      </c>
      <c r="J23" s="26">
        <f>NORTHWESTTMP!K20</f>
        <v>1</v>
      </c>
      <c r="K23" s="26">
        <f>NORTHWESTTMP!L20</f>
        <v>1</v>
      </c>
      <c r="L23" s="26">
        <f>NORTHWESTTMP!M20</f>
        <v>2</v>
      </c>
      <c r="M23" s="26">
        <f>NORTHWESTTMP!N20</f>
        <v>0</v>
      </c>
      <c r="N23" s="26">
        <f>NORTHWESTTMP!O20</f>
        <v>0</v>
      </c>
      <c r="O23" s="26">
        <f>NORTHWESTTMP!P20</f>
        <v>0</v>
      </c>
      <c r="P23" s="17"/>
      <c r="Q23" s="13"/>
    </row>
    <row r="24" spans="1:17" x14ac:dyDescent="0.2">
      <c r="A24" s="22" t="s">
        <v>99</v>
      </c>
      <c r="B24" s="29">
        <f>NORTHWESTTMP!C21</f>
        <v>8</v>
      </c>
      <c r="C24" s="26">
        <f>NORTHWESTTMP!D21</f>
        <v>18</v>
      </c>
      <c r="D24" s="26">
        <f>NORTHWESTTMP!E21</f>
        <v>14.4</v>
      </c>
      <c r="E24" s="26">
        <f>NORTHWESTTMP!F21</f>
        <v>11</v>
      </c>
      <c r="F24" s="33">
        <f>NORTHWESTTMP!G21</f>
        <v>292</v>
      </c>
      <c r="G24" s="26">
        <f>NORTHWESTTMP!H21</f>
        <v>302</v>
      </c>
      <c r="H24" s="26">
        <f>NORTHWESTTMP!I21</f>
        <v>355.2</v>
      </c>
      <c r="I24" s="26">
        <f>NORTHWESTTMP!J21</f>
        <v>383</v>
      </c>
      <c r="J24" s="26">
        <f>NORTHWESTTMP!K21</f>
        <v>464</v>
      </c>
      <c r="K24" s="26">
        <f>NORTHWESTTMP!L21</f>
        <v>487</v>
      </c>
      <c r="L24" s="26">
        <f>NORTHWESTTMP!M21</f>
        <v>419</v>
      </c>
      <c r="M24" s="26">
        <f>NORTHWESTTMP!N21</f>
        <v>513</v>
      </c>
      <c r="N24" s="26">
        <f>NORTHWESTTMP!O21</f>
        <v>23</v>
      </c>
      <c r="O24" s="26">
        <f>NORTHWESTTMP!P21</f>
        <v>15</v>
      </c>
      <c r="P24" s="17"/>
    </row>
    <row r="25" spans="1:17" x14ac:dyDescent="0.2">
      <c r="A25" s="21" t="s">
        <v>94</v>
      </c>
      <c r="B25" s="29">
        <f>NORTHWESTTMP!C22</f>
        <v>0</v>
      </c>
      <c r="C25" s="26">
        <f>NORTHWESTTMP!D22</f>
        <v>3</v>
      </c>
      <c r="D25" s="26">
        <f>NORTHWESTTMP!E22</f>
        <v>1.2</v>
      </c>
      <c r="E25" s="26">
        <f>NORTHWESTTMP!F22</f>
        <v>1</v>
      </c>
      <c r="F25" s="33">
        <f>NORTHWESTTMP!G22</f>
        <v>19</v>
      </c>
      <c r="G25" s="26">
        <f>NORTHWESTTMP!H22</f>
        <v>23</v>
      </c>
      <c r="H25" s="26">
        <f>NORTHWESTTMP!I22</f>
        <v>16</v>
      </c>
      <c r="I25" s="26">
        <f>NORTHWESTTMP!J22</f>
        <v>32</v>
      </c>
      <c r="J25" s="26">
        <f>NORTHWESTTMP!K22</f>
        <v>32</v>
      </c>
      <c r="K25" s="26">
        <f>NORTHWESTTMP!L22</f>
        <v>27</v>
      </c>
      <c r="L25" s="26">
        <f>NORTHWESTTMP!M22</f>
        <v>4</v>
      </c>
      <c r="M25" s="26">
        <f>NORTHWESTTMP!N22</f>
        <v>6</v>
      </c>
      <c r="N25" s="26">
        <f>NORTHWESTTMP!O22</f>
        <v>2</v>
      </c>
      <c r="O25" s="26">
        <f>NORTHWESTTMP!P22</f>
        <v>3</v>
      </c>
      <c r="P25" s="17"/>
    </row>
    <row r="26" spans="1:17" x14ac:dyDescent="0.2">
      <c r="A26" s="21" t="s">
        <v>100</v>
      </c>
      <c r="B26" s="29">
        <f>NORTHWESTTMP!C23</f>
        <v>0</v>
      </c>
      <c r="C26" s="26">
        <f>NORTHWESTTMP!D23</f>
        <v>0</v>
      </c>
      <c r="D26" s="26">
        <f>NORTHWESTTMP!E23</f>
        <v>0.4</v>
      </c>
      <c r="E26" s="26">
        <f>NORTHWESTTMP!F23</f>
        <v>0</v>
      </c>
      <c r="F26" s="33">
        <f>NORTHWESTTMP!G23</f>
        <v>13</v>
      </c>
      <c r="G26" s="26">
        <f>NORTHWESTTMP!H23</f>
        <v>44</v>
      </c>
      <c r="H26" s="26">
        <f>NORTHWESTTMP!I23</f>
        <v>42</v>
      </c>
      <c r="I26" s="26">
        <f>NORTHWESTTMP!J23</f>
        <v>48</v>
      </c>
      <c r="J26" s="26">
        <f>NORTHWESTTMP!K23</f>
        <v>58</v>
      </c>
      <c r="K26" s="26">
        <f>NORTHWESTTMP!L23</f>
        <v>72</v>
      </c>
      <c r="L26" s="26">
        <f>NORTHWESTTMP!M23</f>
        <v>29</v>
      </c>
      <c r="M26" s="26">
        <f>NORTHWESTTMP!N23</f>
        <v>44</v>
      </c>
      <c r="N26" s="26">
        <f>NORTHWESTTMP!O23</f>
        <v>2</v>
      </c>
      <c r="O26" s="26">
        <f>NORTHWESTTMP!P23</f>
        <v>14</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NORTHWESTTMP!C25</f>
        <v>0</v>
      </c>
      <c r="C28" s="26">
        <f>NORTHWESTTMP!D25</f>
        <v>4</v>
      </c>
      <c r="D28" s="26">
        <f>NORTHWESTTMP!E25</f>
        <v>1</v>
      </c>
      <c r="E28" s="26">
        <f>NORTHWESTTMP!F25</f>
        <v>0</v>
      </c>
      <c r="F28" s="33">
        <f>NORTHWESTTMP!G25</f>
        <v>59</v>
      </c>
      <c r="G28" s="26">
        <f>NORTHWESTTMP!H25</f>
        <v>132</v>
      </c>
      <c r="H28" s="26">
        <f>NORTHWESTTMP!I25</f>
        <v>40.200000000000003</v>
      </c>
      <c r="I28" s="26">
        <f>NORTHWESTTMP!J25</f>
        <v>205</v>
      </c>
      <c r="J28" s="26">
        <f>NORTHWESTTMP!K25</f>
        <v>80</v>
      </c>
      <c r="K28" s="26">
        <f>NORTHWESTTMP!L25</f>
        <v>16</v>
      </c>
      <c r="L28" s="26">
        <f>NORTHWESTTMP!M25</f>
        <v>4</v>
      </c>
      <c r="M28" s="26">
        <f>NORTHWESTTMP!N25</f>
        <v>2</v>
      </c>
      <c r="N28" s="26">
        <f>NORTHWESTTMP!O25</f>
        <v>15</v>
      </c>
      <c r="O28" s="26">
        <f>NORTHWESTTMP!P25</f>
        <v>28</v>
      </c>
      <c r="P28" s="17"/>
      <c r="Q28" s="13"/>
    </row>
    <row r="29" spans="1:17" x14ac:dyDescent="0.2">
      <c r="A29" s="22" t="s">
        <v>22</v>
      </c>
      <c r="B29" s="29">
        <f>NORTHWESTTMP!C26</f>
        <v>0</v>
      </c>
      <c r="C29" s="26">
        <f>NORTHWESTTMP!D26</f>
        <v>1</v>
      </c>
      <c r="D29" s="26">
        <f>NORTHWESTTMP!E26</f>
        <v>0.8</v>
      </c>
      <c r="E29" s="26">
        <f>NORTHWESTTMP!F26</f>
        <v>1</v>
      </c>
      <c r="F29" s="33">
        <f>NORTHWESTTMP!G26</f>
        <v>34</v>
      </c>
      <c r="G29" s="26">
        <f>NORTHWESTTMP!H26</f>
        <v>24</v>
      </c>
      <c r="H29" s="26">
        <f>NORTHWESTTMP!I26</f>
        <v>38.4</v>
      </c>
      <c r="I29" s="26">
        <f>NORTHWESTTMP!J26</f>
        <v>32</v>
      </c>
      <c r="J29" s="26">
        <f>NORTHWESTTMP!K26</f>
        <v>43</v>
      </c>
      <c r="K29" s="26">
        <f>NORTHWESTTMP!L26</f>
        <v>54</v>
      </c>
      <c r="L29" s="26">
        <f>NORTHWESTTMP!M26</f>
        <v>57</v>
      </c>
      <c r="M29" s="26">
        <f>NORTHWESTTMP!N26</f>
        <v>51</v>
      </c>
      <c r="N29" s="26">
        <f>NORTHWESTTMP!O26</f>
        <v>0</v>
      </c>
      <c r="O29" s="26">
        <f>NORTHWESTTMP!P26</f>
        <v>0</v>
      </c>
      <c r="P29" s="17"/>
    </row>
    <row r="30" spans="1:17" x14ac:dyDescent="0.2">
      <c r="A30" s="22" t="s">
        <v>42</v>
      </c>
      <c r="B30" s="29">
        <f>NORTHWESTTMP!C27</f>
        <v>0</v>
      </c>
      <c r="C30" s="26">
        <f>NORTHWESTTMP!D27</f>
        <v>1</v>
      </c>
      <c r="D30" s="26">
        <f>NORTHWESTTMP!E27</f>
        <v>0.2</v>
      </c>
      <c r="E30" s="26">
        <f>NORTHWESTTMP!F27</f>
        <v>0</v>
      </c>
      <c r="F30" s="33">
        <f>NORTHWESTTMP!G27</f>
        <v>10</v>
      </c>
      <c r="G30" s="26">
        <f>NORTHWESTTMP!H27</f>
        <v>14</v>
      </c>
      <c r="H30" s="26">
        <f>NORTHWESTTMP!I27</f>
        <v>16.399999999999999</v>
      </c>
      <c r="I30" s="26">
        <f>NORTHWESTTMP!J27</f>
        <v>14</v>
      </c>
      <c r="J30" s="26">
        <f>NORTHWESTTMP!K27</f>
        <v>10</v>
      </c>
      <c r="K30" s="26">
        <f>NORTHWESTTMP!L27</f>
        <v>24</v>
      </c>
      <c r="L30" s="26">
        <f>NORTHWESTTMP!M27</f>
        <v>27</v>
      </c>
      <c r="M30" s="26">
        <f>NORTHWESTTMP!N27</f>
        <v>22</v>
      </c>
      <c r="N30" s="26">
        <f>NORTHWESTTMP!O27</f>
        <v>0</v>
      </c>
      <c r="O30" s="26">
        <f>NORTHWESTTMP!P27</f>
        <v>0</v>
      </c>
      <c r="P30" s="17"/>
    </row>
    <row r="31" spans="1:17" x14ac:dyDescent="0.2">
      <c r="A31" s="22" t="s">
        <v>23</v>
      </c>
      <c r="B31" s="29">
        <f>NORTHWESTTMP!C28</f>
        <v>0</v>
      </c>
      <c r="C31" s="26">
        <f>NORTHWESTTMP!D28</f>
        <v>5</v>
      </c>
      <c r="D31" s="26">
        <f>NORTHWESTTMP!E28</f>
        <v>1.2</v>
      </c>
      <c r="E31" s="26">
        <f>NORTHWESTTMP!F28</f>
        <v>0</v>
      </c>
      <c r="F31" s="33">
        <f>NORTHWESTTMP!G28</f>
        <v>73</v>
      </c>
      <c r="G31" s="26">
        <f>NORTHWESTTMP!H28</f>
        <v>69</v>
      </c>
      <c r="H31" s="26">
        <f>NORTHWESTTMP!I28</f>
        <v>31.8</v>
      </c>
      <c r="I31" s="26">
        <f>NORTHWESTTMP!J28</f>
        <v>89</v>
      </c>
      <c r="J31" s="26">
        <f>NORTHWESTTMP!K28</f>
        <v>34</v>
      </c>
      <c r="K31" s="26">
        <f>NORTHWESTTMP!L28</f>
        <v>28</v>
      </c>
      <c r="L31" s="26">
        <f>NORTHWESTTMP!M28</f>
        <v>26</v>
      </c>
      <c r="M31" s="26">
        <f>NORTHWESTTMP!N28</f>
        <v>19</v>
      </c>
      <c r="N31" s="26">
        <f>NORTHWESTTMP!O28</f>
        <v>0</v>
      </c>
      <c r="O31" s="26">
        <f>NORTHWESTTMP!P28</f>
        <v>1</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NORTHWESTTMP!C30</f>
        <v>0</v>
      </c>
      <c r="C33" s="26">
        <f>NORTHWESTTMP!D30</f>
        <v>0</v>
      </c>
      <c r="D33" s="26">
        <f>NORTHWESTTMP!E30</f>
        <v>0</v>
      </c>
      <c r="E33" s="26">
        <f>NORTHWESTTMP!F30</f>
        <v>0</v>
      </c>
      <c r="F33" s="33">
        <f>NORTHWESTTMP!G30</f>
        <v>0</v>
      </c>
      <c r="G33" s="26">
        <f>NORTHWESTTMP!H30</f>
        <v>0</v>
      </c>
      <c r="H33" s="26">
        <f>NORTHWESTTMP!I30</f>
        <v>0</v>
      </c>
      <c r="I33" s="26">
        <f>NORTHWESTTMP!J30</f>
        <v>0</v>
      </c>
      <c r="J33" s="26">
        <f>NORTHWESTTMP!K30</f>
        <v>0</v>
      </c>
      <c r="K33" s="26">
        <f>NORTHWESTTMP!L30</f>
        <v>0</v>
      </c>
      <c r="L33" s="26">
        <f>NORTHWESTTMP!M30</f>
        <v>0</v>
      </c>
      <c r="M33" s="26">
        <f>NORTHWESTTMP!N30</f>
        <v>0</v>
      </c>
      <c r="N33" s="26">
        <f>NORTHWESTTMP!O30</f>
        <v>0</v>
      </c>
      <c r="O33" s="26">
        <f>NORTHWESTTMP!P30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NORTHWESTTMP!C31</f>
        <v>1</v>
      </c>
      <c r="C34" s="26">
        <f>NORTHWESTTMP!D31</f>
        <v>0</v>
      </c>
      <c r="D34" s="26">
        <f>NORTHWESTTMP!E31</f>
        <v>0</v>
      </c>
      <c r="E34" s="26">
        <f>NORTHWESTTMP!F31</f>
        <v>0</v>
      </c>
      <c r="F34" s="33">
        <f>NORTHWESTTMP!G31</f>
        <v>9</v>
      </c>
      <c r="G34" s="26">
        <f>NORTHWESTTMP!H31</f>
        <v>0</v>
      </c>
      <c r="H34" s="26">
        <f>NORTHWESTTMP!I31</f>
        <v>4.8</v>
      </c>
      <c r="I34" s="26">
        <f>NORTHWESTTMP!J31</f>
        <v>0</v>
      </c>
      <c r="J34" s="26">
        <f>NORTHWESTTMP!K31</f>
        <v>4</v>
      </c>
      <c r="K34" s="26">
        <f>NORTHWESTTMP!L31</f>
        <v>7</v>
      </c>
      <c r="L34" s="26">
        <f>NORTHWESTTMP!M31</f>
        <v>6</v>
      </c>
      <c r="M34" s="26">
        <f>NORTHWESTTMP!N31</f>
        <v>7</v>
      </c>
      <c r="N34" s="26">
        <f>NORTHWESTTMP!O31</f>
        <v>0</v>
      </c>
      <c r="O34" s="26">
        <f>NORTHWESTTMP!P31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NORTHWESTTMP!C32</f>
        <v>0</v>
      </c>
      <c r="C35" s="26">
        <f>NORTHWESTTMP!D32</f>
        <v>0</v>
      </c>
      <c r="D35" s="26">
        <f>NORTHWESTTMP!E32</f>
        <v>0</v>
      </c>
      <c r="E35" s="26">
        <f>NORTHWESTTMP!F32</f>
        <v>0</v>
      </c>
      <c r="F35" s="33">
        <f>NORTHWESTTMP!G32</f>
        <v>0</v>
      </c>
      <c r="G35" s="26">
        <f>NORTHWESTTMP!H32</f>
        <v>2</v>
      </c>
      <c r="H35" s="26">
        <f>NORTHWESTTMP!I32</f>
        <v>3.8</v>
      </c>
      <c r="I35" s="26">
        <f>NORTHWESTTMP!J32</f>
        <v>2</v>
      </c>
      <c r="J35" s="26">
        <f>NORTHWESTTMP!K32</f>
        <v>2</v>
      </c>
      <c r="K35" s="26">
        <f>NORTHWESTTMP!L32</f>
        <v>3</v>
      </c>
      <c r="L35" s="26">
        <f>NORTHWESTTMP!M32</f>
        <v>11</v>
      </c>
      <c r="M35" s="26">
        <f>NORTHWESTTMP!N32</f>
        <v>4</v>
      </c>
      <c r="N35" s="26">
        <f>NORTHWESTTMP!O32</f>
        <v>0</v>
      </c>
      <c r="O35" s="26">
        <f>NORTHWESTTMP!P32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NORTHWESTTMP!C33</f>
        <v>0</v>
      </c>
      <c r="C36" s="26">
        <f>NORTHWESTTMP!D33</f>
        <v>0</v>
      </c>
      <c r="D36" s="26">
        <f>NORTHWESTTMP!E33</f>
        <v>0.2</v>
      </c>
      <c r="E36" s="26">
        <f>NORTHWESTTMP!F33</f>
        <v>0</v>
      </c>
      <c r="F36" s="33">
        <f>NORTHWESTTMP!G33</f>
        <v>24</v>
      </c>
      <c r="G36" s="26">
        <f>NORTHWESTTMP!H33</f>
        <v>18</v>
      </c>
      <c r="H36" s="26">
        <f>NORTHWESTTMP!I33</f>
        <v>21.2</v>
      </c>
      <c r="I36" s="26">
        <f>NORTHWESTTMP!J33</f>
        <v>25</v>
      </c>
      <c r="J36" s="26">
        <f>NORTHWESTTMP!K33</f>
        <v>45</v>
      </c>
      <c r="K36" s="26">
        <f>NORTHWESTTMP!L33</f>
        <v>25</v>
      </c>
      <c r="L36" s="26">
        <f>NORTHWESTTMP!M33</f>
        <v>20</v>
      </c>
      <c r="M36" s="26">
        <f>NORTHWESTTMP!N33</f>
        <v>17</v>
      </c>
      <c r="N36" s="26">
        <f>NORTHWESTTMP!O33</f>
        <v>0</v>
      </c>
      <c r="O36" s="26">
        <f>NORTHWESTTMP!P33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NORTHWESTTMP!C34</f>
        <v>9</v>
      </c>
      <c r="C37" s="26">
        <f>NORTHWESTTMP!D34</f>
        <v>3</v>
      </c>
      <c r="D37" s="26">
        <f>NORTHWESTTMP!E34</f>
        <v>6</v>
      </c>
      <c r="E37" s="26">
        <f>NORTHWESTTMP!F34</f>
        <v>5</v>
      </c>
      <c r="F37" s="33">
        <f>NORTHWESTTMP!G34</f>
        <v>377</v>
      </c>
      <c r="G37" s="26">
        <f>NORTHWESTTMP!H34</f>
        <v>330</v>
      </c>
      <c r="H37" s="26">
        <f>NORTHWESTTMP!I34</f>
        <v>330.2</v>
      </c>
      <c r="I37" s="26">
        <f>NORTHWESTTMP!J34</f>
        <v>414</v>
      </c>
      <c r="J37" s="26">
        <f>NORTHWESTTMP!K34</f>
        <v>497</v>
      </c>
      <c r="K37" s="26">
        <f>NORTHWESTTMP!L34</f>
        <v>388</v>
      </c>
      <c r="L37" s="26">
        <f>NORTHWESTTMP!M34</f>
        <v>378</v>
      </c>
      <c r="M37" s="26">
        <f>NORTHWESTTMP!N34</f>
        <v>355</v>
      </c>
      <c r="N37" s="26">
        <f>NORTHWESTTMP!O34</f>
        <v>7</v>
      </c>
      <c r="O37" s="26">
        <f>NORTHWESTTMP!P34</f>
        <v>3</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96</v>
      </c>
      <c r="B38" s="29">
        <f>NORTHWESTTMP!C35</f>
        <v>0</v>
      </c>
      <c r="C38" s="26">
        <f>NORTHWESTTMP!D35</f>
        <v>0</v>
      </c>
      <c r="D38" s="26">
        <f>NORTHWESTTMP!E35</f>
        <v>0</v>
      </c>
      <c r="E38" s="26">
        <f>NORTHWESTTMP!F35</f>
        <v>0</v>
      </c>
      <c r="F38" s="33">
        <f>NORTHWESTTMP!G35</f>
        <v>0</v>
      </c>
      <c r="G38" s="26">
        <f>NORTHWESTTMP!H35</f>
        <v>1</v>
      </c>
      <c r="H38" s="26">
        <f>NORTHWESTTMP!I35</f>
        <v>2.6</v>
      </c>
      <c r="I38" s="26">
        <f>NORTHWESTTMP!J35</f>
        <v>1</v>
      </c>
      <c r="J38" s="26">
        <f>NORTHWESTTMP!K35</f>
        <v>0</v>
      </c>
      <c r="K38" s="26">
        <f>NORTHWESTTMP!L35</f>
        <v>10</v>
      </c>
      <c r="L38" s="26">
        <f>NORTHWESTTMP!M35</f>
        <v>3</v>
      </c>
      <c r="M38" s="26">
        <f>NORTHWESTTMP!N35</f>
        <v>7</v>
      </c>
      <c r="N38" s="26">
        <f>NORTHWESTTMP!O35</f>
        <v>0</v>
      </c>
      <c r="O38" s="26">
        <f>NORTHWESTTMP!P35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NORTHWESTTMP!C37</f>
        <v>0</v>
      </c>
      <c r="C40" s="26">
        <f>NORTHWESTTMP!D37</f>
        <v>0</v>
      </c>
      <c r="D40" s="26">
        <f>NORTHWESTTMP!E37</f>
        <v>0</v>
      </c>
      <c r="E40" s="26">
        <f>NORTHWESTTMP!F37</f>
        <v>0</v>
      </c>
      <c r="F40" s="33">
        <f>NORTHWESTTMP!G37</f>
        <v>0</v>
      </c>
      <c r="G40" s="26">
        <f>NORTHWESTTMP!H37</f>
        <v>0</v>
      </c>
      <c r="H40" s="26">
        <f>NORTHWESTTMP!I37</f>
        <v>0.2</v>
      </c>
      <c r="I40" s="26">
        <f>NORTHWESTTMP!J37</f>
        <v>0</v>
      </c>
      <c r="J40" s="26">
        <f>NORTHWESTTMP!K37</f>
        <v>1</v>
      </c>
      <c r="K40" s="26">
        <f>NORTHWESTTMP!L37</f>
        <v>0</v>
      </c>
      <c r="L40" s="26">
        <f>NORTHWESTTMP!M37</f>
        <v>0</v>
      </c>
      <c r="M40" s="26">
        <f>NORTHWESTTMP!N37</f>
        <v>0</v>
      </c>
      <c r="N40" s="26">
        <f>NORTHWESTTMP!O37</f>
        <v>0</v>
      </c>
      <c r="O40" s="26">
        <f>NORTHWESTTMP!P37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NORTHWESTTMP!C38</f>
        <v>0</v>
      </c>
      <c r="C41" s="26">
        <f>NORTHWESTTMP!D38</f>
        <v>1</v>
      </c>
      <c r="D41" s="26">
        <f>NORTHWESTTMP!E38</f>
        <v>0.4</v>
      </c>
      <c r="E41" s="26">
        <f>NORTHWESTTMP!F38</f>
        <v>0</v>
      </c>
      <c r="F41" s="33">
        <f>NORTHWESTTMP!G38</f>
        <v>13</v>
      </c>
      <c r="G41" s="26">
        <f>NORTHWESTTMP!H38</f>
        <v>11</v>
      </c>
      <c r="H41" s="26">
        <f>NORTHWESTTMP!I38</f>
        <v>11.8</v>
      </c>
      <c r="I41" s="26">
        <f>NORTHWESTTMP!J38</f>
        <v>14</v>
      </c>
      <c r="J41" s="26">
        <f>NORTHWESTTMP!K38</f>
        <v>19</v>
      </c>
      <c r="K41" s="26">
        <f>NORTHWESTTMP!L38</f>
        <v>12</v>
      </c>
      <c r="L41" s="26">
        <f>NORTHWESTTMP!M38</f>
        <v>18</v>
      </c>
      <c r="M41" s="26">
        <f>NORTHWESTTMP!N38</f>
        <v>9</v>
      </c>
      <c r="N41" s="26">
        <f>NORTHWESTTMP!O38</f>
        <v>0</v>
      </c>
      <c r="O41" s="26">
        <f>NORTHWESTTMP!P38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NORTHWESTTMP!C39</f>
        <v>0</v>
      </c>
      <c r="C42" s="26">
        <f>NORTHWESTTMP!D39</f>
        <v>1</v>
      </c>
      <c r="D42" s="26">
        <f>NORTHWESTTMP!E39</f>
        <v>0.6</v>
      </c>
      <c r="E42" s="26">
        <f>NORTHWESTTMP!F39</f>
        <v>1</v>
      </c>
      <c r="F42" s="33">
        <f>NORTHWESTTMP!G39</f>
        <v>27</v>
      </c>
      <c r="G42" s="26">
        <f>NORTHWESTTMP!H39</f>
        <v>21</v>
      </c>
      <c r="H42" s="26">
        <f>NORTHWESTTMP!I39</f>
        <v>24</v>
      </c>
      <c r="I42" s="26">
        <f>NORTHWESTTMP!J39</f>
        <v>26</v>
      </c>
      <c r="J42" s="26">
        <f>NORTHWESTTMP!K39</f>
        <v>31</v>
      </c>
      <c r="K42" s="26">
        <f>NORTHWESTTMP!L39</f>
        <v>25</v>
      </c>
      <c r="L42" s="26">
        <f>NORTHWESTTMP!M39</f>
        <v>31</v>
      </c>
      <c r="M42" s="26">
        <f>NORTHWESTTMP!N39</f>
        <v>35</v>
      </c>
      <c r="N42" s="26">
        <f>NORTHWESTTMP!O39</f>
        <v>1</v>
      </c>
      <c r="O42" s="26">
        <f>NORTHWESTTMP!P39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s="31" customFormat="1" x14ac:dyDescent="0.2">
      <c r="A43" s="35"/>
      <c r="B43" s="38"/>
      <c r="C43" s="38"/>
      <c r="D43" s="38"/>
      <c r="E43" s="38"/>
      <c r="F43" s="38"/>
      <c r="G43" s="38"/>
      <c r="H43" s="38"/>
      <c r="I43" s="38"/>
      <c r="J43" s="38"/>
      <c r="K43" s="38"/>
      <c r="L43" s="38"/>
      <c r="M43" s="38"/>
      <c r="N43" s="38"/>
      <c r="O43" s="38"/>
      <c r="P43" s="17"/>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39"/>
      <c r="AY43" s="39"/>
      <c r="AZ43" s="39"/>
      <c r="BA43" s="39"/>
      <c r="BB43" s="39"/>
      <c r="BC43" s="39"/>
      <c r="BD43" s="39"/>
      <c r="BE43" s="39"/>
      <c r="BF43" s="39"/>
      <c r="BG43" s="39"/>
      <c r="BH43" s="39"/>
      <c r="BI43" s="39"/>
      <c r="BJ43" s="39"/>
      <c r="BK43" s="39"/>
      <c r="BL43" s="39"/>
      <c r="BM43" s="39"/>
      <c r="BN43" s="39"/>
      <c r="BO43" s="39"/>
      <c r="BP43" s="39"/>
      <c r="BQ43" s="39"/>
      <c r="BR43" s="39"/>
      <c r="BS43" s="39"/>
      <c r="BT43" s="39"/>
      <c r="BU43" s="39"/>
      <c r="BV43" s="39"/>
      <c r="BW43" s="39"/>
      <c r="BX43" s="39"/>
      <c r="BY43" s="39"/>
      <c r="BZ43" s="39"/>
      <c r="CA43" s="39"/>
      <c r="CB43" s="39"/>
      <c r="CC43" s="39"/>
      <c r="CD43" s="39"/>
      <c r="CE43" s="39"/>
      <c r="CF43" s="39"/>
      <c r="CG43" s="39"/>
      <c r="CH43" s="39"/>
      <c r="CI43" s="39"/>
      <c r="CJ43" s="39"/>
      <c r="CK43" s="39"/>
      <c r="CL43" s="39"/>
      <c r="CM43" s="39"/>
      <c r="CN43" s="39"/>
      <c r="CO43" s="39"/>
      <c r="CP43" s="39"/>
      <c r="CQ43" s="39"/>
      <c r="CR43" s="39"/>
      <c r="CS43" s="39"/>
      <c r="CT43" s="39"/>
      <c r="CU43" s="39"/>
      <c r="CV43" s="39"/>
      <c r="CW43" s="39"/>
      <c r="CX43" s="39"/>
      <c r="CY43" s="39"/>
      <c r="CZ43" s="39"/>
      <c r="DA43" s="39"/>
      <c r="DB43" s="39"/>
      <c r="DC43" s="39"/>
      <c r="DD43" s="39"/>
      <c r="DE43" s="39"/>
      <c r="DF43" s="39"/>
      <c r="DG43" s="39"/>
      <c r="DH43" s="39"/>
      <c r="DI43" s="39"/>
      <c r="DJ43" s="39"/>
      <c r="DK43" s="39"/>
      <c r="DL43" s="39"/>
      <c r="DM43" s="39"/>
      <c r="DN43" s="39"/>
      <c r="DO43" s="39"/>
      <c r="DP43" s="39"/>
      <c r="DQ43" s="39"/>
      <c r="DR43" s="39"/>
      <c r="DS43" s="39"/>
      <c r="DT43" s="39"/>
      <c r="DU43" s="39"/>
      <c r="DV43" s="39"/>
      <c r="DW43" s="39"/>
      <c r="DX43" s="39"/>
      <c r="DY43" s="39"/>
      <c r="DZ43" s="39"/>
      <c r="EA43" s="39"/>
      <c r="EB43" s="39"/>
      <c r="EC43" s="39"/>
      <c r="ED43" s="39"/>
      <c r="EE43" s="39"/>
      <c r="EF43" s="39"/>
      <c r="EG43" s="39"/>
      <c r="EH43" s="39"/>
      <c r="EI43" s="39"/>
      <c r="EJ43" s="39"/>
      <c r="EK43" s="39"/>
      <c r="EL43" s="39"/>
      <c r="EM43" s="39"/>
      <c r="EN43" s="39"/>
      <c r="EO43" s="39"/>
      <c r="EP43" s="39"/>
      <c r="EQ43" s="39"/>
      <c r="ER43" s="39"/>
      <c r="ES43" s="39"/>
      <c r="ET43" s="39"/>
      <c r="EU43" s="39"/>
      <c r="EV43" s="39"/>
      <c r="EW43" s="39"/>
      <c r="EX43" s="39"/>
      <c r="EY43" s="39"/>
      <c r="EZ43" s="39"/>
      <c r="FA43" s="39"/>
      <c r="FB43" s="39"/>
      <c r="FC43" s="39"/>
      <c r="FD43" s="39"/>
      <c r="FE43" s="39"/>
      <c r="FF43" s="39"/>
      <c r="FG43" s="39"/>
      <c r="FH43" s="39"/>
      <c r="FI43" s="39"/>
      <c r="FJ43" s="39"/>
      <c r="FK43" s="39"/>
      <c r="FL43" s="39"/>
      <c r="FM43" s="39"/>
      <c r="FN43" s="39"/>
      <c r="FO43" s="39"/>
      <c r="FP43" s="39"/>
      <c r="FQ43" s="39"/>
      <c r="FR43" s="39"/>
      <c r="FS43" s="39"/>
      <c r="FT43" s="39"/>
      <c r="FU43" s="39"/>
      <c r="FV43" s="39"/>
      <c r="FW43" s="39"/>
      <c r="FX43" s="39"/>
      <c r="FY43" s="39"/>
      <c r="FZ43" s="39"/>
      <c r="GA43" s="39"/>
      <c r="GB43" s="39"/>
      <c r="GC43" s="39"/>
      <c r="GD43" s="39"/>
      <c r="GE43" s="39"/>
      <c r="GF43" s="39"/>
      <c r="GG43" s="39"/>
      <c r="GH43" s="39"/>
      <c r="GI43" s="39"/>
      <c r="GJ43" s="39"/>
      <c r="GK43" s="39"/>
      <c r="GL43" s="39"/>
      <c r="GM43" s="39"/>
      <c r="GN43" s="39"/>
      <c r="GO43" s="39"/>
      <c r="GP43" s="39"/>
      <c r="GQ43" s="39"/>
      <c r="GR43" s="39"/>
      <c r="GS43" s="39"/>
      <c r="GT43" s="39"/>
      <c r="GU43" s="39"/>
      <c r="GV43" s="39"/>
      <c r="GW43" s="39"/>
    </row>
    <row r="44" spans="1:205" ht="27.75" customHeight="1" x14ac:dyDescent="0.2">
      <c r="A44" s="52" t="s">
        <v>88</v>
      </c>
      <c r="B44" s="52"/>
      <c r="C44" s="52"/>
      <c r="D44" s="52"/>
      <c r="E44" s="52"/>
      <c r="F44" s="52"/>
      <c r="G44" s="52"/>
      <c r="H44" s="52"/>
      <c r="I44" s="52"/>
      <c r="J44" s="52"/>
      <c r="K44" s="52"/>
      <c r="L44" s="52"/>
      <c r="M44" s="52"/>
      <c r="N44" s="52"/>
      <c r="O44" s="52"/>
      <c r="P44" s="37"/>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c r="BT44" s="16"/>
      <c r="BU44" s="16"/>
      <c r="BV44" s="16"/>
      <c r="BW44" s="16"/>
      <c r="BX44" s="16"/>
      <c r="BY44" s="16"/>
      <c r="BZ44" s="16"/>
      <c r="CA44" s="16"/>
      <c r="CB44" s="16"/>
      <c r="CC44" s="16"/>
      <c r="CD44" s="16"/>
      <c r="CE44" s="16"/>
      <c r="CF44" s="16"/>
      <c r="CG44" s="16"/>
      <c r="CH44" s="16"/>
      <c r="CI44" s="16"/>
      <c r="CJ44" s="16"/>
      <c r="CK44" s="16"/>
      <c r="CL44" s="16"/>
      <c r="CM44" s="16"/>
      <c r="CN44" s="16"/>
      <c r="CO44" s="16"/>
      <c r="CP44" s="16"/>
      <c r="CQ44" s="16"/>
      <c r="CR44" s="16"/>
      <c r="CS44" s="16"/>
      <c r="CT44" s="16"/>
      <c r="CU44" s="16"/>
      <c r="CV44" s="16"/>
      <c r="CW44" s="16"/>
      <c r="CX44" s="16"/>
      <c r="CY44" s="16"/>
      <c r="CZ44" s="16"/>
      <c r="DA44" s="16"/>
      <c r="DB44" s="16"/>
      <c r="DC44" s="16"/>
      <c r="DD44" s="16"/>
      <c r="DE44" s="16"/>
      <c r="DF44" s="16"/>
      <c r="DG44" s="16"/>
      <c r="DH44" s="16"/>
      <c r="DI44" s="16"/>
      <c r="DJ44" s="16"/>
      <c r="DK44" s="16"/>
      <c r="DL44" s="16"/>
      <c r="DM44" s="16"/>
      <c r="DN44" s="16"/>
      <c r="DO44" s="16"/>
      <c r="DP44" s="16"/>
      <c r="DQ44" s="16"/>
      <c r="DR44" s="16"/>
      <c r="DS44" s="16"/>
      <c r="DT44" s="16"/>
      <c r="DU44" s="16"/>
      <c r="DV44" s="16"/>
      <c r="DW44" s="16"/>
      <c r="DX44" s="16"/>
      <c r="DY44" s="16"/>
      <c r="DZ44" s="16"/>
      <c r="EA44" s="16"/>
      <c r="EB44" s="16"/>
      <c r="EC44" s="16"/>
      <c r="ED44" s="16"/>
      <c r="EE44" s="16"/>
      <c r="EF44" s="16"/>
      <c r="EG44" s="16"/>
      <c r="EH44" s="16"/>
      <c r="EI44" s="16"/>
      <c r="EJ44" s="16"/>
      <c r="EK44" s="16"/>
      <c r="EL44" s="16"/>
      <c r="EM44" s="16"/>
      <c r="EN44" s="16"/>
      <c r="EO44" s="16"/>
      <c r="EP44" s="16"/>
      <c r="EQ44" s="16"/>
      <c r="ER44" s="16"/>
      <c r="ES44" s="16"/>
      <c r="ET44" s="16"/>
      <c r="EU44" s="16"/>
      <c r="EV44" s="16"/>
      <c r="EW44" s="16"/>
      <c r="EX44" s="16"/>
      <c r="EY44" s="16"/>
      <c r="EZ44" s="16"/>
      <c r="FA44" s="16"/>
      <c r="FB44" s="16"/>
      <c r="FC44" s="16"/>
      <c r="FD44" s="16"/>
      <c r="FE44" s="16"/>
      <c r="FF44" s="16"/>
      <c r="FG44" s="16"/>
      <c r="FH44" s="16"/>
      <c r="FI44" s="16"/>
      <c r="FJ44" s="16"/>
      <c r="FK44" s="16"/>
      <c r="FL44" s="16"/>
      <c r="FM44" s="16"/>
      <c r="FN44" s="16"/>
      <c r="FO44" s="16"/>
      <c r="FP44" s="16"/>
      <c r="FQ44" s="16"/>
      <c r="FR44" s="16"/>
      <c r="FS44" s="16"/>
      <c r="FT44" s="16"/>
      <c r="FU44" s="16"/>
      <c r="FV44" s="16"/>
      <c r="FW44" s="16"/>
      <c r="FX44" s="16"/>
      <c r="FY44" s="16"/>
      <c r="FZ44" s="16"/>
      <c r="GA44" s="16"/>
      <c r="GB44" s="16"/>
      <c r="GC44" s="16"/>
      <c r="GD44" s="16"/>
      <c r="GE44" s="16"/>
      <c r="GF44" s="16"/>
      <c r="GG44" s="16"/>
      <c r="GH44" s="16"/>
      <c r="GI44" s="16"/>
      <c r="GJ44" s="16"/>
      <c r="GK44" s="16"/>
      <c r="GL44" s="16"/>
      <c r="GM44" s="16"/>
      <c r="GN44" s="16"/>
      <c r="GO44" s="16"/>
      <c r="GP44" s="16"/>
      <c r="GQ44" s="16"/>
      <c r="GR44" s="16"/>
      <c r="GS44" s="16"/>
      <c r="GT44" s="16"/>
      <c r="GU44" s="16"/>
      <c r="GV44" s="16"/>
      <c r="GW44" s="16"/>
    </row>
    <row r="45" spans="1:205" ht="14.25" customHeight="1" x14ac:dyDescent="0.2">
      <c r="A45" s="34" t="s">
        <v>89</v>
      </c>
      <c r="B45" s="34"/>
      <c r="C45" s="34"/>
      <c r="D45" s="34"/>
      <c r="E45" s="34"/>
      <c r="F45" s="34"/>
      <c r="G45" s="34"/>
      <c r="H45" s="34"/>
      <c r="P45" s="37"/>
    </row>
    <row r="46" spans="1:205" x14ac:dyDescent="0.2">
      <c r="A46" s="34" t="s">
        <v>90</v>
      </c>
      <c r="B46" s="34"/>
      <c r="C46" s="34"/>
      <c r="D46" s="34"/>
      <c r="E46" s="34"/>
      <c r="F46" s="34"/>
      <c r="G46" s="34"/>
      <c r="H46" s="34"/>
      <c r="P46" s="37"/>
    </row>
    <row r="47" spans="1:205" ht="21.75" customHeight="1" x14ac:dyDescent="0.2">
      <c r="A47" s="53" t="s">
        <v>91</v>
      </c>
      <c r="B47" s="53"/>
      <c r="C47" s="53"/>
      <c r="D47" s="53"/>
      <c r="E47" s="53"/>
      <c r="F47" s="53"/>
      <c r="G47" s="53"/>
      <c r="H47" s="53"/>
      <c r="I47" s="53"/>
      <c r="J47" s="53"/>
      <c r="K47" s="53"/>
      <c r="L47" s="53"/>
      <c r="M47" s="53"/>
      <c r="N47" s="53"/>
      <c r="O47" s="53"/>
      <c r="P47" s="53"/>
    </row>
    <row r="48" spans="1:205" ht="15" customHeight="1" x14ac:dyDescent="0.2">
      <c r="A48" s="34" t="s">
        <v>92</v>
      </c>
      <c r="B48" s="34"/>
      <c r="C48" s="34"/>
      <c r="D48" s="34"/>
      <c r="E48" s="34"/>
      <c r="F48" s="34"/>
      <c r="G48" s="34"/>
      <c r="H48" s="34"/>
      <c r="P48" s="37"/>
    </row>
    <row r="49" spans="1:205" ht="12.75" customHeight="1" x14ac:dyDescent="0.2">
      <c r="A49" s="42" t="s">
        <v>93</v>
      </c>
      <c r="B49" s="42"/>
      <c r="C49" s="42"/>
      <c r="D49" s="42"/>
      <c r="E49" s="42"/>
      <c r="F49" s="42"/>
      <c r="G49" s="42"/>
      <c r="H49" s="42"/>
      <c r="I49" s="42"/>
      <c r="J49" s="42"/>
      <c r="K49" s="42"/>
      <c r="L49" s="42"/>
      <c r="M49" s="42"/>
      <c r="N49" s="42"/>
      <c r="O49" s="42"/>
      <c r="P49" s="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1"/>
      <c r="AZ49" s="31"/>
      <c r="BA49" s="31"/>
      <c r="BB49" s="31"/>
      <c r="BC49" s="31"/>
      <c r="BD49" s="31"/>
      <c r="BE49" s="31"/>
      <c r="BF49" s="31"/>
      <c r="BG49" s="31"/>
      <c r="BH49" s="31"/>
      <c r="BI49" s="31"/>
      <c r="BJ49" s="31"/>
      <c r="BK49" s="31"/>
      <c r="BL49" s="31"/>
      <c r="BM49" s="31"/>
      <c r="BN49" s="31"/>
      <c r="BO49" s="31"/>
      <c r="BP49" s="31"/>
      <c r="BQ49" s="31"/>
      <c r="BR49" s="31"/>
      <c r="BS49" s="31"/>
      <c r="BT49" s="31"/>
      <c r="BU49" s="31"/>
      <c r="BV49" s="31"/>
      <c r="BW49" s="31"/>
      <c r="BX49" s="31"/>
      <c r="BY49" s="31"/>
      <c r="BZ49" s="31"/>
      <c r="CA49" s="31"/>
      <c r="CB49" s="31"/>
      <c r="CC49" s="31"/>
      <c r="CD49" s="31"/>
      <c r="CE49" s="31"/>
      <c r="CF49" s="31"/>
      <c r="CG49" s="31"/>
      <c r="CH49" s="31"/>
      <c r="CI49" s="31"/>
      <c r="CJ49" s="31"/>
      <c r="CK49" s="31"/>
      <c r="CL49" s="31"/>
      <c r="CM49" s="31"/>
      <c r="CN49" s="31"/>
      <c r="CO49" s="31"/>
      <c r="CP49" s="31"/>
      <c r="CQ49" s="31"/>
      <c r="CR49" s="31"/>
      <c r="CS49" s="31"/>
      <c r="CT49" s="31"/>
      <c r="CU49" s="31"/>
      <c r="CV49" s="31"/>
      <c r="CW49" s="31"/>
      <c r="CX49" s="31"/>
      <c r="CY49" s="31"/>
      <c r="CZ49" s="31"/>
      <c r="DA49" s="31"/>
      <c r="DB49" s="31"/>
      <c r="DC49" s="31"/>
      <c r="DD49" s="31"/>
      <c r="DE49" s="31"/>
      <c r="DF49" s="31"/>
      <c r="DG49" s="31"/>
      <c r="DH49" s="31"/>
      <c r="DI49" s="31"/>
      <c r="DJ49" s="31"/>
      <c r="DK49" s="31"/>
      <c r="DL49" s="31"/>
      <c r="DM49" s="31"/>
      <c r="DN49" s="31"/>
      <c r="DO49" s="31"/>
      <c r="DP49" s="31"/>
      <c r="DQ49" s="31"/>
      <c r="DR49" s="31"/>
      <c r="DS49" s="31"/>
      <c r="DT49" s="31"/>
      <c r="DU49" s="31"/>
      <c r="DV49" s="31"/>
      <c r="DW49" s="31"/>
      <c r="DX49" s="31"/>
      <c r="DY49" s="31"/>
      <c r="DZ49" s="31"/>
      <c r="EA49" s="31"/>
      <c r="EB49" s="31"/>
      <c r="EC49" s="31"/>
      <c r="ED49" s="31"/>
      <c r="EE49" s="31"/>
      <c r="EF49" s="31"/>
      <c r="EG49" s="31"/>
      <c r="EH49" s="31"/>
      <c r="EI49" s="31"/>
      <c r="EJ49" s="31"/>
      <c r="EK49" s="31"/>
      <c r="EL49" s="31"/>
      <c r="EM49" s="31"/>
      <c r="EN49" s="31"/>
      <c r="EO49" s="31"/>
      <c r="EP49" s="31"/>
      <c r="EQ49" s="31"/>
      <c r="ER49" s="31"/>
      <c r="ES49" s="31"/>
      <c r="ET49" s="31"/>
      <c r="EU49" s="31"/>
      <c r="EV49" s="31"/>
      <c r="EW49" s="31"/>
      <c r="EX49" s="31"/>
      <c r="EY49" s="31"/>
      <c r="EZ49" s="31"/>
      <c r="FA49" s="31"/>
      <c r="FB49" s="31"/>
      <c r="FC49" s="31"/>
      <c r="FD49" s="31"/>
      <c r="FE49" s="31"/>
      <c r="FF49" s="31"/>
      <c r="FG49" s="31"/>
      <c r="FH49" s="31"/>
      <c r="FI49" s="31"/>
      <c r="FJ49" s="31"/>
      <c r="FK49" s="31"/>
      <c r="FL49" s="31"/>
      <c r="FM49" s="31"/>
      <c r="FN49" s="31"/>
      <c r="FO49" s="31"/>
      <c r="FP49" s="31"/>
      <c r="FQ49" s="31"/>
      <c r="FR49" s="31"/>
      <c r="FS49" s="31"/>
      <c r="FT49" s="31"/>
      <c r="FU49" s="31"/>
      <c r="FV49" s="31"/>
      <c r="FW49" s="31"/>
      <c r="FX49" s="31"/>
      <c r="FY49" s="31"/>
      <c r="FZ49" s="31"/>
      <c r="GA49" s="31"/>
      <c r="GB49" s="31"/>
      <c r="GC49" s="31"/>
      <c r="GD49" s="31"/>
      <c r="GE49" s="31"/>
      <c r="GF49" s="31"/>
      <c r="GG49" s="31"/>
      <c r="GH49" s="31"/>
      <c r="GI49" s="31"/>
      <c r="GJ49" s="31"/>
      <c r="GK49" s="31"/>
      <c r="GL49" s="31"/>
      <c r="GM49" s="31"/>
      <c r="GN49" s="31"/>
      <c r="GO49" s="31"/>
      <c r="GP49" s="31"/>
      <c r="GQ49" s="31"/>
      <c r="GR49" s="31"/>
      <c r="GS49" s="31"/>
      <c r="GT49" s="31"/>
      <c r="GU49" s="31"/>
      <c r="GV49" s="31"/>
      <c r="GW49" s="31"/>
    </row>
    <row r="50" spans="1:205" x14ac:dyDescent="0.2">
      <c r="P50" s="37"/>
    </row>
    <row r="51" spans="1:205" ht="150" customHeight="1" x14ac:dyDescent="0.2">
      <c r="A51" s="41" t="s">
        <v>112</v>
      </c>
      <c r="B51" s="41"/>
      <c r="C51" s="41"/>
      <c r="D51" s="41"/>
      <c r="E51" s="41"/>
      <c r="F51" s="41"/>
      <c r="G51" s="41"/>
      <c r="H51" s="41"/>
      <c r="I51" s="41"/>
      <c r="J51" s="41"/>
      <c r="K51" s="41"/>
      <c r="L51" s="41"/>
      <c r="M51" s="41"/>
      <c r="N51" s="41"/>
      <c r="O51" s="41"/>
      <c r="P51" s="1"/>
    </row>
    <row r="52" spans="1:205" ht="27.75" customHeight="1" x14ac:dyDescent="0.2">
      <c r="A52" s="16"/>
      <c r="B52" s="16"/>
      <c r="C52" s="16"/>
      <c r="D52" s="16"/>
      <c r="E52" s="16"/>
      <c r="F52" s="16"/>
      <c r="G52" s="16"/>
      <c r="H52" s="16"/>
      <c r="I52" s="20"/>
      <c r="J52" s="20"/>
      <c r="K52" s="16"/>
      <c r="L52" s="16"/>
      <c r="M52" s="16"/>
      <c r="N52" s="16"/>
      <c r="O52" s="16"/>
      <c r="P52" s="16"/>
    </row>
    <row r="53" spans="1:205" ht="12.75" customHeight="1" x14ac:dyDescent="0.2">
      <c r="A53" s="52"/>
      <c r="B53" s="52"/>
      <c r="C53" s="52"/>
      <c r="D53" s="52"/>
      <c r="E53" s="52"/>
      <c r="F53" s="52"/>
      <c r="G53" s="52"/>
      <c r="H53" s="52"/>
      <c r="I53" s="52"/>
      <c r="J53" s="52"/>
      <c r="K53" s="52"/>
      <c r="L53" s="52"/>
      <c r="M53" s="52"/>
      <c r="N53" s="52"/>
      <c r="O53" s="52"/>
    </row>
    <row r="54" spans="1:205" ht="12.75" customHeight="1" x14ac:dyDescent="0.2">
      <c r="A54" s="34"/>
      <c r="B54" s="34"/>
      <c r="C54" s="34"/>
      <c r="D54" s="34"/>
      <c r="E54" s="34"/>
      <c r="F54" s="34"/>
      <c r="G54" s="34"/>
      <c r="H54" s="34"/>
    </row>
    <row r="55" spans="1:205" x14ac:dyDescent="0.2">
      <c r="A55" s="34"/>
      <c r="B55" s="34"/>
      <c r="C55" s="34"/>
      <c r="D55" s="34"/>
      <c r="E55" s="34"/>
      <c r="F55" s="34"/>
      <c r="G55" s="34"/>
      <c r="H55" s="34"/>
    </row>
    <row r="56" spans="1:205" x14ac:dyDescent="0.2">
      <c r="A56" s="34"/>
      <c r="B56" s="34"/>
      <c r="C56" s="34"/>
      <c r="D56" s="34"/>
      <c r="E56" s="34"/>
      <c r="F56" s="34"/>
      <c r="G56" s="34"/>
      <c r="H56" s="34"/>
    </row>
    <row r="57" spans="1:205" x14ac:dyDescent="0.2">
      <c r="A57" s="42"/>
      <c r="B57" s="42"/>
      <c r="C57" s="42"/>
      <c r="D57" s="42"/>
      <c r="E57" s="42"/>
      <c r="F57" s="42"/>
      <c r="G57" s="42"/>
      <c r="H57" s="42"/>
      <c r="I57" s="42"/>
      <c r="J57" s="42"/>
      <c r="K57" s="42"/>
      <c r="L57" s="42"/>
      <c r="M57" s="42"/>
      <c r="N57" s="42"/>
      <c r="O57" s="42"/>
      <c r="P57" s="31"/>
    </row>
    <row r="59" spans="1:205" x14ac:dyDescent="0.2">
      <c r="A59" s="41"/>
      <c r="B59" s="41"/>
      <c r="C59" s="41"/>
      <c r="D59" s="41"/>
      <c r="E59" s="41"/>
      <c r="F59" s="41"/>
      <c r="G59" s="41"/>
      <c r="H59" s="41"/>
      <c r="I59" s="41"/>
      <c r="J59" s="41"/>
      <c r="K59" s="41"/>
      <c r="L59" s="41"/>
      <c r="M59" s="41"/>
      <c r="N59" s="41"/>
      <c r="O59" s="41"/>
      <c r="P59" s="1"/>
    </row>
    <row r="60" spans="1:205" x14ac:dyDescent="0.2">
      <c r="I60" s="4"/>
      <c r="J60" s="4"/>
    </row>
    <row r="61" spans="1:205" x14ac:dyDescent="0.2">
      <c r="I61" s="4"/>
      <c r="J61" s="4"/>
    </row>
    <row r="62" spans="1:205" x14ac:dyDescent="0.2">
      <c r="I62" s="4"/>
      <c r="J62" s="4"/>
    </row>
    <row r="63" spans="1:205" x14ac:dyDescent="0.2">
      <c r="I63" s="4"/>
      <c r="J63" s="4"/>
    </row>
    <row r="64" spans="1:205" x14ac:dyDescent="0.2">
      <c r="I64" s="4"/>
      <c r="J64" s="4"/>
    </row>
    <row r="65" spans="9:10" x14ac:dyDescent="0.2">
      <c r="I65" s="4"/>
      <c r="J65" s="4"/>
    </row>
    <row r="66" spans="9:10" x14ac:dyDescent="0.2">
      <c r="I66" s="4"/>
      <c r="J66" s="4"/>
    </row>
    <row r="67" spans="9:10" x14ac:dyDescent="0.2">
      <c r="I67" s="4"/>
      <c r="J67" s="4"/>
    </row>
    <row r="68" spans="9:10" x14ac:dyDescent="0.2">
      <c r="I68" s="4"/>
      <c r="J68" s="4"/>
    </row>
    <row r="69" spans="9:10" x14ac:dyDescent="0.2">
      <c r="I69" s="4"/>
      <c r="J69" s="4"/>
    </row>
    <row r="70" spans="9:10" x14ac:dyDescent="0.2">
      <c r="I70" s="4"/>
      <c r="J70" s="4"/>
    </row>
    <row r="71" spans="9:10" x14ac:dyDescent="0.2">
      <c r="I71" s="4"/>
    </row>
    <row r="72" spans="9:10" x14ac:dyDescent="0.2">
      <c r="I72" s="4"/>
    </row>
    <row r="73" spans="9:10" x14ac:dyDescent="0.2">
      <c r="I73" s="4"/>
    </row>
    <row r="74" spans="9:10" x14ac:dyDescent="0.2">
      <c r="I74" s="4"/>
    </row>
    <row r="75" spans="9:10" x14ac:dyDescent="0.2">
      <c r="I75" s="4"/>
    </row>
    <row r="76" spans="9:10" x14ac:dyDescent="0.2">
      <c r="I76" s="4"/>
    </row>
    <row r="77" spans="9:10" x14ac:dyDescent="0.2">
      <c r="I77" s="4"/>
    </row>
    <row r="78" spans="9:10" x14ac:dyDescent="0.2">
      <c r="I78" s="4"/>
    </row>
    <row r="79" spans="9:10" x14ac:dyDescent="0.2">
      <c r="I79" s="4"/>
    </row>
    <row r="80" spans="9:10" x14ac:dyDescent="0.2">
      <c r="I80" s="4"/>
    </row>
    <row r="81" spans="9:9" x14ac:dyDescent="0.2">
      <c r="I81" s="4"/>
    </row>
    <row r="82" spans="9:9" x14ac:dyDescent="0.2">
      <c r="I82" s="4"/>
    </row>
    <row r="83" spans="9:9" x14ac:dyDescent="0.2">
      <c r="I83" s="4"/>
    </row>
    <row r="84" spans="9:9" x14ac:dyDescent="0.2">
      <c r="I84" s="4"/>
    </row>
    <row r="85" spans="9:9" x14ac:dyDescent="0.2">
      <c r="I85" s="4"/>
    </row>
    <row r="86" spans="9:9" x14ac:dyDescent="0.2">
      <c r="I86" s="4"/>
    </row>
    <row r="87" spans="9:9" x14ac:dyDescent="0.2">
      <c r="I87" s="4"/>
    </row>
    <row r="88" spans="9:9" x14ac:dyDescent="0.2">
      <c r="I88" s="4"/>
    </row>
    <row r="89" spans="9:9" x14ac:dyDescent="0.2">
      <c r="I89" s="4"/>
    </row>
    <row r="90" spans="9:9" x14ac:dyDescent="0.2">
      <c r="I90" s="4"/>
    </row>
    <row r="91" spans="9:9" x14ac:dyDescent="0.2">
      <c r="I91" s="4"/>
    </row>
    <row r="92" spans="9:9" x14ac:dyDescent="0.2">
      <c r="I92" s="4"/>
    </row>
    <row r="93" spans="9:9" x14ac:dyDescent="0.2">
      <c r="I93" s="4"/>
    </row>
    <row r="94" spans="9:9" x14ac:dyDescent="0.2">
      <c r="I94" s="4"/>
    </row>
    <row r="95" spans="9:9" x14ac:dyDescent="0.2">
      <c r="I95" s="4"/>
    </row>
    <row r="96" spans="9:9" x14ac:dyDescent="0.2">
      <c r="I96" s="4"/>
    </row>
    <row r="97" spans="9:10" x14ac:dyDescent="0.2">
      <c r="I97" s="4"/>
    </row>
    <row r="98" spans="9:10" x14ac:dyDescent="0.2">
      <c r="I98" s="4"/>
    </row>
    <row r="99" spans="9:10" x14ac:dyDescent="0.2">
      <c r="I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c r="J139" s="4"/>
    </row>
    <row r="140" spans="9:10" x14ac:dyDescent="0.2">
      <c r="I140" s="4"/>
      <c r="J140" s="4"/>
    </row>
    <row r="141" spans="9:10" x14ac:dyDescent="0.2">
      <c r="I141" s="4"/>
      <c r="J141" s="4"/>
    </row>
    <row r="142" spans="9:10" x14ac:dyDescent="0.2">
      <c r="I142" s="4"/>
      <c r="J142" s="4"/>
    </row>
    <row r="143" spans="9:10" x14ac:dyDescent="0.2">
      <c r="I143" s="4"/>
      <c r="J143" s="4"/>
    </row>
    <row r="144" spans="9:10" x14ac:dyDescent="0.2">
      <c r="I144" s="4"/>
      <c r="J144" s="4"/>
    </row>
    <row r="145" spans="9:10" x14ac:dyDescent="0.2">
      <c r="I145" s="4"/>
      <c r="J145" s="4"/>
    </row>
    <row r="146" spans="9:10" x14ac:dyDescent="0.2">
      <c r="I146" s="4"/>
      <c r="J146" s="4"/>
    </row>
    <row r="147" spans="9:10" x14ac:dyDescent="0.2">
      <c r="I147" s="4"/>
      <c r="J147" s="4"/>
    </row>
    <row r="148" spans="9:10" x14ac:dyDescent="0.2">
      <c r="I148" s="4"/>
      <c r="J148" s="4"/>
    </row>
    <row r="149" spans="9:10" x14ac:dyDescent="0.2">
      <c r="I149" s="4"/>
      <c r="J149" s="4"/>
    </row>
    <row r="150" spans="9:10" x14ac:dyDescent="0.2">
      <c r="I150" s="4"/>
    </row>
    <row r="151" spans="9:10" x14ac:dyDescent="0.2">
      <c r="I151" s="4"/>
    </row>
    <row r="152" spans="9:10" x14ac:dyDescent="0.2">
      <c r="I152" s="4"/>
    </row>
    <row r="153" spans="9:10" x14ac:dyDescent="0.2">
      <c r="I153" s="4"/>
    </row>
    <row r="154" spans="9:10" x14ac:dyDescent="0.2">
      <c r="I154" s="4"/>
    </row>
    <row r="155" spans="9:10" x14ac:dyDescent="0.2">
      <c r="I155" s="4"/>
    </row>
    <row r="156" spans="9:10" x14ac:dyDescent="0.2">
      <c r="I156" s="4"/>
    </row>
    <row r="157" spans="9:10" x14ac:dyDescent="0.2">
      <c r="I157" s="4"/>
    </row>
    <row r="158" spans="9:10" x14ac:dyDescent="0.2">
      <c r="I158" s="4"/>
    </row>
    <row r="159" spans="9:10" x14ac:dyDescent="0.2">
      <c r="I159" s="4"/>
    </row>
    <row r="160" spans="9:10"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row r="198" spans="9:9" x14ac:dyDescent="0.2">
      <c r="I198" s="4"/>
    </row>
    <row r="199" spans="9:9" x14ac:dyDescent="0.2">
      <c r="I199" s="4"/>
    </row>
    <row r="200" spans="9:9" x14ac:dyDescent="0.2">
      <c r="I200" s="4"/>
    </row>
    <row r="201" spans="9:9" x14ac:dyDescent="0.2">
      <c r="I201" s="4"/>
    </row>
    <row r="202" spans="9:9" x14ac:dyDescent="0.2">
      <c r="I202" s="4"/>
    </row>
    <row r="203" spans="9:9" x14ac:dyDescent="0.2">
      <c r="I203" s="4"/>
    </row>
    <row r="204" spans="9:9" x14ac:dyDescent="0.2">
      <c r="I204" s="4"/>
    </row>
    <row r="205" spans="9:9" x14ac:dyDescent="0.2">
      <c r="I205" s="4"/>
    </row>
    <row r="206" spans="9:9" x14ac:dyDescent="0.2">
      <c r="I206" s="4"/>
    </row>
    <row r="207" spans="9:9" x14ac:dyDescent="0.2">
      <c r="I207" s="4"/>
    </row>
    <row r="208" spans="9:9" x14ac:dyDescent="0.2">
      <c r="I208" s="4"/>
    </row>
  </sheetData>
  <mergeCells count="13">
    <mergeCell ref="A51:O51"/>
    <mergeCell ref="A59:O59"/>
    <mergeCell ref="A57:O57"/>
    <mergeCell ref="A53:O53"/>
    <mergeCell ref="A49:O49"/>
    <mergeCell ref="A47:P47"/>
    <mergeCell ref="A44:O44"/>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101</v>
      </c>
      <c r="D1" t="s">
        <v>82</v>
      </c>
      <c r="E1" t="s">
        <v>47</v>
      </c>
      <c r="F1" t="s">
        <v>48</v>
      </c>
      <c r="G1" t="s">
        <v>102</v>
      </c>
      <c r="H1" t="s">
        <v>83</v>
      </c>
      <c r="I1" t="s">
        <v>49</v>
      </c>
      <c r="J1" t="s">
        <v>103</v>
      </c>
      <c r="K1" t="s">
        <v>84</v>
      </c>
      <c r="L1" t="s">
        <v>81</v>
      </c>
      <c r="M1" t="s">
        <v>50</v>
      </c>
      <c r="N1" t="s">
        <v>51</v>
      </c>
      <c r="O1" t="s">
        <v>104</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0</v>
      </c>
      <c r="E3">
        <v>0</v>
      </c>
      <c r="F3">
        <v>0</v>
      </c>
      <c r="G3">
        <v>0</v>
      </c>
      <c r="H3">
        <v>0</v>
      </c>
      <c r="I3">
        <v>1.8</v>
      </c>
      <c r="J3">
        <v>0</v>
      </c>
      <c r="K3">
        <v>4</v>
      </c>
      <c r="L3">
        <v>5</v>
      </c>
      <c r="M3">
        <v>0</v>
      </c>
      <c r="N3">
        <v>2</v>
      </c>
      <c r="O3">
        <v>0</v>
      </c>
      <c r="P3">
        <v>0</v>
      </c>
    </row>
    <row r="4" spans="1:16" x14ac:dyDescent="0.2">
      <c r="A4">
        <v>3</v>
      </c>
      <c r="B4" t="s">
        <v>54</v>
      </c>
      <c r="C4">
        <v>0</v>
      </c>
      <c r="D4">
        <v>0</v>
      </c>
      <c r="E4">
        <v>0.4</v>
      </c>
      <c r="F4">
        <v>0</v>
      </c>
      <c r="G4">
        <v>0</v>
      </c>
      <c r="H4">
        <v>8</v>
      </c>
      <c r="I4">
        <v>15.6</v>
      </c>
      <c r="J4">
        <v>8</v>
      </c>
      <c r="K4">
        <v>28</v>
      </c>
      <c r="L4">
        <v>16</v>
      </c>
      <c r="M4">
        <v>25</v>
      </c>
      <c r="N4">
        <v>19</v>
      </c>
      <c r="O4">
        <v>0</v>
      </c>
      <c r="P4">
        <v>2</v>
      </c>
    </row>
    <row r="5" spans="1:16" x14ac:dyDescent="0.2">
      <c r="A5">
        <v>4</v>
      </c>
      <c r="B5" t="s">
        <v>55</v>
      </c>
      <c r="C5">
        <v>0</v>
      </c>
      <c r="D5">
        <v>0</v>
      </c>
      <c r="E5">
        <v>1.6</v>
      </c>
      <c r="F5">
        <v>2</v>
      </c>
      <c r="G5">
        <v>19</v>
      </c>
      <c r="H5">
        <v>21</v>
      </c>
      <c r="I5">
        <v>39.799999999999997</v>
      </c>
      <c r="J5">
        <v>26</v>
      </c>
      <c r="K5">
        <v>69</v>
      </c>
      <c r="L5">
        <v>51</v>
      </c>
      <c r="M5">
        <v>45</v>
      </c>
      <c r="N5">
        <v>44</v>
      </c>
      <c r="O5">
        <v>4</v>
      </c>
      <c r="P5">
        <v>4</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0</v>
      </c>
      <c r="D7">
        <v>0</v>
      </c>
      <c r="E7">
        <v>0</v>
      </c>
      <c r="F7">
        <v>0</v>
      </c>
      <c r="G7">
        <v>3</v>
      </c>
      <c r="H7">
        <v>0</v>
      </c>
      <c r="I7">
        <v>1</v>
      </c>
      <c r="J7">
        <v>0</v>
      </c>
      <c r="K7">
        <v>0</v>
      </c>
      <c r="L7">
        <v>3</v>
      </c>
      <c r="M7">
        <v>0</v>
      </c>
      <c r="N7">
        <v>2</v>
      </c>
      <c r="O7">
        <v>0</v>
      </c>
      <c r="P7">
        <v>0</v>
      </c>
    </row>
    <row r="8" spans="1:16" x14ac:dyDescent="0.2">
      <c r="A8">
        <v>7</v>
      </c>
      <c r="B8" t="s">
        <v>58</v>
      </c>
      <c r="C8">
        <v>0</v>
      </c>
      <c r="D8">
        <v>0</v>
      </c>
      <c r="E8">
        <v>0</v>
      </c>
      <c r="F8">
        <v>0</v>
      </c>
      <c r="G8">
        <v>19</v>
      </c>
      <c r="H8">
        <v>18</v>
      </c>
      <c r="I8">
        <v>17.600000000000001</v>
      </c>
      <c r="J8">
        <v>22</v>
      </c>
      <c r="K8">
        <v>31</v>
      </c>
      <c r="L8">
        <v>17</v>
      </c>
      <c r="M8">
        <v>16</v>
      </c>
      <c r="N8">
        <v>24</v>
      </c>
      <c r="O8">
        <v>0</v>
      </c>
      <c r="P8">
        <v>0</v>
      </c>
    </row>
    <row r="9" spans="1:16" x14ac:dyDescent="0.2">
      <c r="A9">
        <v>8</v>
      </c>
      <c r="B9" t="s">
        <v>59</v>
      </c>
      <c r="C9">
        <v>0</v>
      </c>
      <c r="D9">
        <v>0</v>
      </c>
      <c r="E9">
        <v>0</v>
      </c>
      <c r="F9">
        <v>0</v>
      </c>
      <c r="G9">
        <v>2</v>
      </c>
      <c r="H9">
        <v>3</v>
      </c>
      <c r="I9">
        <v>2.8</v>
      </c>
      <c r="J9">
        <v>3</v>
      </c>
      <c r="K9">
        <v>7</v>
      </c>
      <c r="L9">
        <v>6</v>
      </c>
      <c r="M9">
        <v>2</v>
      </c>
      <c r="N9">
        <v>2</v>
      </c>
      <c r="O9">
        <v>0</v>
      </c>
      <c r="P9">
        <v>0</v>
      </c>
    </row>
    <row r="10" spans="1:16" x14ac:dyDescent="0.2">
      <c r="A10">
        <v>9</v>
      </c>
      <c r="B10" t="s">
        <v>60</v>
      </c>
      <c r="C10">
        <v>0</v>
      </c>
      <c r="D10">
        <v>0</v>
      </c>
      <c r="E10">
        <v>0</v>
      </c>
      <c r="F10">
        <v>0</v>
      </c>
      <c r="G10">
        <v>1</v>
      </c>
      <c r="H10">
        <v>4</v>
      </c>
      <c r="I10">
        <v>2</v>
      </c>
      <c r="J10">
        <v>4</v>
      </c>
      <c r="K10">
        <v>5</v>
      </c>
      <c r="L10">
        <v>3</v>
      </c>
      <c r="M10">
        <v>2</v>
      </c>
      <c r="N10">
        <v>1</v>
      </c>
      <c r="O10">
        <v>0</v>
      </c>
      <c r="P10">
        <v>0</v>
      </c>
    </row>
    <row r="11" spans="1:16" x14ac:dyDescent="0.2">
      <c r="A11">
        <v>10</v>
      </c>
      <c r="B11" t="s">
        <v>61</v>
      </c>
      <c r="C11">
        <v>0</v>
      </c>
      <c r="D11">
        <v>1</v>
      </c>
      <c r="E11">
        <v>0.2</v>
      </c>
      <c r="F11">
        <v>0</v>
      </c>
      <c r="G11">
        <v>6</v>
      </c>
      <c r="H11">
        <v>5</v>
      </c>
      <c r="I11">
        <v>8.6</v>
      </c>
      <c r="J11">
        <v>7</v>
      </c>
      <c r="K11">
        <v>10</v>
      </c>
      <c r="L11">
        <v>7</v>
      </c>
      <c r="M11">
        <v>12</v>
      </c>
      <c r="N11">
        <v>16</v>
      </c>
      <c r="O11">
        <v>0</v>
      </c>
      <c r="P11">
        <v>0</v>
      </c>
    </row>
    <row r="12" spans="1:16" x14ac:dyDescent="0.2">
      <c r="A12">
        <v>11</v>
      </c>
      <c r="B12" t="s">
        <v>62</v>
      </c>
      <c r="C12">
        <v>0</v>
      </c>
      <c r="D12">
        <v>0</v>
      </c>
      <c r="E12">
        <v>0</v>
      </c>
      <c r="F12">
        <v>0</v>
      </c>
      <c r="G12">
        <v>0</v>
      </c>
      <c r="H12">
        <v>0</v>
      </c>
      <c r="I12">
        <v>0.6</v>
      </c>
      <c r="J12">
        <v>0</v>
      </c>
      <c r="K12">
        <v>1</v>
      </c>
      <c r="L12">
        <v>1</v>
      </c>
      <c r="M12">
        <v>2</v>
      </c>
      <c r="N12">
        <v>3</v>
      </c>
      <c r="O12">
        <v>0</v>
      </c>
      <c r="P12">
        <v>0</v>
      </c>
    </row>
    <row r="13" spans="1:16" x14ac:dyDescent="0.2">
      <c r="A13">
        <v>12</v>
      </c>
      <c r="B13" t="s">
        <v>63</v>
      </c>
      <c r="C13">
        <v>1</v>
      </c>
      <c r="D13">
        <v>1</v>
      </c>
      <c r="E13">
        <v>1.2</v>
      </c>
      <c r="F13">
        <v>1</v>
      </c>
      <c r="G13">
        <v>62</v>
      </c>
      <c r="H13">
        <v>66</v>
      </c>
      <c r="I13">
        <v>62.2</v>
      </c>
      <c r="J13">
        <v>76</v>
      </c>
      <c r="K13">
        <v>105</v>
      </c>
      <c r="L13">
        <v>68</v>
      </c>
      <c r="M13">
        <v>75</v>
      </c>
      <c r="N13">
        <v>71</v>
      </c>
      <c r="O13">
        <v>0</v>
      </c>
      <c r="P13">
        <v>0</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95</v>
      </c>
      <c r="C15">
        <v>1</v>
      </c>
      <c r="D15">
        <v>7</v>
      </c>
      <c r="E15">
        <v>5.6</v>
      </c>
      <c r="F15">
        <v>7</v>
      </c>
      <c r="G15">
        <v>227</v>
      </c>
      <c r="H15">
        <v>197</v>
      </c>
      <c r="I15">
        <v>247</v>
      </c>
      <c r="J15">
        <v>248</v>
      </c>
      <c r="K15">
        <v>325</v>
      </c>
      <c r="L15">
        <v>335</v>
      </c>
      <c r="M15">
        <v>364</v>
      </c>
      <c r="N15">
        <v>260</v>
      </c>
      <c r="O15">
        <v>8</v>
      </c>
      <c r="P15">
        <v>2</v>
      </c>
    </row>
    <row r="16" spans="1:16" x14ac:dyDescent="0.2">
      <c r="A16">
        <v>18</v>
      </c>
      <c r="B16" t="s">
        <v>65</v>
      </c>
      <c r="C16">
        <v>0</v>
      </c>
      <c r="D16">
        <v>0</v>
      </c>
      <c r="E16">
        <v>1</v>
      </c>
      <c r="F16">
        <v>1</v>
      </c>
      <c r="G16">
        <v>8</v>
      </c>
      <c r="H16">
        <v>7</v>
      </c>
      <c r="I16">
        <v>33.200000000000003</v>
      </c>
      <c r="J16">
        <v>9</v>
      </c>
      <c r="K16">
        <v>38</v>
      </c>
      <c r="L16">
        <v>62</v>
      </c>
      <c r="M16">
        <v>47</v>
      </c>
      <c r="N16">
        <v>41</v>
      </c>
      <c r="O16">
        <v>0</v>
      </c>
      <c r="P16">
        <v>0</v>
      </c>
    </row>
    <row r="17" spans="1:16" x14ac:dyDescent="0.2">
      <c r="A17">
        <v>19</v>
      </c>
      <c r="B17" t="s">
        <v>66</v>
      </c>
      <c r="C17">
        <v>0</v>
      </c>
      <c r="D17">
        <v>0</v>
      </c>
      <c r="E17">
        <v>0</v>
      </c>
      <c r="F17">
        <v>0</v>
      </c>
      <c r="G17">
        <v>13</v>
      </c>
      <c r="H17">
        <v>5</v>
      </c>
      <c r="I17">
        <v>14.2</v>
      </c>
      <c r="J17">
        <v>5</v>
      </c>
      <c r="K17">
        <v>54</v>
      </c>
      <c r="L17">
        <v>3</v>
      </c>
      <c r="M17">
        <v>8</v>
      </c>
      <c r="N17">
        <v>1</v>
      </c>
      <c r="O17">
        <v>0</v>
      </c>
      <c r="P17">
        <v>2</v>
      </c>
    </row>
    <row r="18" spans="1:16" x14ac:dyDescent="0.2">
      <c r="A18">
        <v>20</v>
      </c>
      <c r="B18" t="s">
        <v>67</v>
      </c>
      <c r="C18">
        <v>1</v>
      </c>
      <c r="D18">
        <v>0</v>
      </c>
      <c r="E18">
        <v>1</v>
      </c>
      <c r="F18">
        <v>1</v>
      </c>
      <c r="G18">
        <v>40</v>
      </c>
      <c r="H18">
        <v>20</v>
      </c>
      <c r="I18">
        <v>45.6</v>
      </c>
      <c r="J18">
        <v>23</v>
      </c>
      <c r="K18">
        <v>66</v>
      </c>
      <c r="L18">
        <v>54</v>
      </c>
      <c r="M18">
        <v>67</v>
      </c>
      <c r="N18">
        <v>69</v>
      </c>
      <c r="O18">
        <v>2</v>
      </c>
      <c r="P18">
        <v>4</v>
      </c>
    </row>
    <row r="19" spans="1:16" x14ac:dyDescent="0.2">
      <c r="A19">
        <v>21</v>
      </c>
      <c r="B19" t="s">
        <v>97</v>
      </c>
      <c r="C19">
        <v>0</v>
      </c>
      <c r="D19">
        <v>0</v>
      </c>
      <c r="E19">
        <v>0</v>
      </c>
      <c r="F19">
        <v>0</v>
      </c>
      <c r="G19">
        <v>0</v>
      </c>
      <c r="H19">
        <v>0</v>
      </c>
      <c r="I19">
        <v>0.4</v>
      </c>
      <c r="J19">
        <v>0</v>
      </c>
      <c r="K19">
        <v>0</v>
      </c>
      <c r="L19">
        <v>0</v>
      </c>
      <c r="M19">
        <v>1</v>
      </c>
      <c r="N19">
        <v>2</v>
      </c>
      <c r="O19">
        <v>0</v>
      </c>
      <c r="P19">
        <v>0</v>
      </c>
    </row>
    <row r="20" spans="1:16" x14ac:dyDescent="0.2">
      <c r="A20">
        <v>22</v>
      </c>
      <c r="B20" t="s">
        <v>98</v>
      </c>
      <c r="C20">
        <v>0</v>
      </c>
      <c r="D20">
        <v>0</v>
      </c>
      <c r="E20">
        <v>0</v>
      </c>
      <c r="F20">
        <v>0</v>
      </c>
      <c r="G20">
        <v>0</v>
      </c>
      <c r="H20">
        <v>1</v>
      </c>
      <c r="I20">
        <v>1</v>
      </c>
      <c r="J20">
        <v>1</v>
      </c>
      <c r="K20">
        <v>1</v>
      </c>
      <c r="L20">
        <v>1</v>
      </c>
      <c r="M20">
        <v>2</v>
      </c>
      <c r="N20">
        <v>0</v>
      </c>
      <c r="O20">
        <v>0</v>
      </c>
      <c r="P20">
        <v>0</v>
      </c>
    </row>
    <row r="21" spans="1:16" x14ac:dyDescent="0.2">
      <c r="A21">
        <v>23</v>
      </c>
      <c r="B21" t="s">
        <v>99</v>
      </c>
      <c r="C21">
        <v>8</v>
      </c>
      <c r="D21">
        <v>18</v>
      </c>
      <c r="E21">
        <v>14.4</v>
      </c>
      <c r="F21">
        <v>11</v>
      </c>
      <c r="G21">
        <v>292</v>
      </c>
      <c r="H21">
        <v>302</v>
      </c>
      <c r="I21">
        <v>355.2</v>
      </c>
      <c r="J21">
        <v>383</v>
      </c>
      <c r="K21">
        <v>464</v>
      </c>
      <c r="L21">
        <v>487</v>
      </c>
      <c r="M21">
        <v>419</v>
      </c>
      <c r="N21">
        <v>513</v>
      </c>
      <c r="O21">
        <v>23</v>
      </c>
      <c r="P21">
        <v>15</v>
      </c>
    </row>
    <row r="22" spans="1:16" x14ac:dyDescent="0.2">
      <c r="A22">
        <v>24</v>
      </c>
      <c r="B22" t="s">
        <v>94</v>
      </c>
      <c r="C22">
        <v>0</v>
      </c>
      <c r="D22">
        <v>3</v>
      </c>
      <c r="E22">
        <v>1.2</v>
      </c>
      <c r="F22">
        <v>1</v>
      </c>
      <c r="G22">
        <v>19</v>
      </c>
      <c r="H22">
        <v>23</v>
      </c>
      <c r="I22">
        <v>16</v>
      </c>
      <c r="J22">
        <v>32</v>
      </c>
      <c r="K22">
        <v>32</v>
      </c>
      <c r="L22">
        <v>27</v>
      </c>
      <c r="M22">
        <v>4</v>
      </c>
      <c r="N22">
        <v>6</v>
      </c>
      <c r="O22">
        <v>2</v>
      </c>
      <c r="P22">
        <v>3</v>
      </c>
    </row>
    <row r="23" spans="1:16" x14ac:dyDescent="0.2">
      <c r="A23">
        <v>25</v>
      </c>
      <c r="B23" t="s">
        <v>100</v>
      </c>
      <c r="C23">
        <v>0</v>
      </c>
      <c r="D23">
        <v>0</v>
      </c>
      <c r="E23">
        <v>0.4</v>
      </c>
      <c r="F23">
        <v>0</v>
      </c>
      <c r="G23">
        <v>13</v>
      </c>
      <c r="H23">
        <v>44</v>
      </c>
      <c r="I23">
        <v>42</v>
      </c>
      <c r="J23">
        <v>48</v>
      </c>
      <c r="K23">
        <v>58</v>
      </c>
      <c r="L23">
        <v>72</v>
      </c>
      <c r="M23">
        <v>29</v>
      </c>
      <c r="N23">
        <v>44</v>
      </c>
      <c r="O23">
        <v>2</v>
      </c>
      <c r="P23">
        <v>14</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0</v>
      </c>
      <c r="D25">
        <v>4</v>
      </c>
      <c r="E25">
        <v>1</v>
      </c>
      <c r="F25">
        <v>0</v>
      </c>
      <c r="G25">
        <v>59</v>
      </c>
      <c r="H25">
        <v>132</v>
      </c>
      <c r="I25">
        <v>40.200000000000003</v>
      </c>
      <c r="J25">
        <v>205</v>
      </c>
      <c r="K25">
        <v>80</v>
      </c>
      <c r="L25">
        <v>16</v>
      </c>
      <c r="M25">
        <v>4</v>
      </c>
      <c r="N25">
        <v>2</v>
      </c>
      <c r="O25">
        <v>15</v>
      </c>
      <c r="P25">
        <v>28</v>
      </c>
    </row>
    <row r="26" spans="1:16" x14ac:dyDescent="0.2">
      <c r="A26">
        <v>28</v>
      </c>
      <c r="B26" t="s">
        <v>70</v>
      </c>
      <c r="C26">
        <v>0</v>
      </c>
      <c r="D26">
        <v>1</v>
      </c>
      <c r="E26">
        <v>0.8</v>
      </c>
      <c r="F26">
        <v>1</v>
      </c>
      <c r="G26">
        <v>34</v>
      </c>
      <c r="H26">
        <v>24</v>
      </c>
      <c r="I26">
        <v>38.4</v>
      </c>
      <c r="J26">
        <v>32</v>
      </c>
      <c r="K26">
        <v>43</v>
      </c>
      <c r="L26">
        <v>54</v>
      </c>
      <c r="M26">
        <v>57</v>
      </c>
      <c r="N26">
        <v>51</v>
      </c>
      <c r="O26">
        <v>0</v>
      </c>
      <c r="P26">
        <v>0</v>
      </c>
    </row>
    <row r="27" spans="1:16" x14ac:dyDescent="0.2">
      <c r="A27">
        <v>29</v>
      </c>
      <c r="B27" t="s">
        <v>71</v>
      </c>
      <c r="C27">
        <v>0</v>
      </c>
      <c r="D27">
        <v>1</v>
      </c>
      <c r="E27">
        <v>0.2</v>
      </c>
      <c r="F27">
        <v>0</v>
      </c>
      <c r="G27">
        <v>10</v>
      </c>
      <c r="H27">
        <v>14</v>
      </c>
      <c r="I27">
        <v>16.399999999999999</v>
      </c>
      <c r="J27">
        <v>14</v>
      </c>
      <c r="K27">
        <v>10</v>
      </c>
      <c r="L27">
        <v>24</v>
      </c>
      <c r="M27">
        <v>27</v>
      </c>
      <c r="N27">
        <v>22</v>
      </c>
      <c r="O27">
        <v>0</v>
      </c>
      <c r="P27">
        <v>0</v>
      </c>
    </row>
    <row r="28" spans="1:16" x14ac:dyDescent="0.2">
      <c r="A28">
        <v>30</v>
      </c>
      <c r="B28" t="s">
        <v>72</v>
      </c>
      <c r="C28">
        <v>0</v>
      </c>
      <c r="D28">
        <v>5</v>
      </c>
      <c r="E28">
        <v>1.2</v>
      </c>
      <c r="F28">
        <v>0</v>
      </c>
      <c r="G28">
        <v>73</v>
      </c>
      <c r="H28">
        <v>69</v>
      </c>
      <c r="I28">
        <v>31.8</v>
      </c>
      <c r="J28">
        <v>89</v>
      </c>
      <c r="K28">
        <v>34</v>
      </c>
      <c r="L28">
        <v>28</v>
      </c>
      <c r="M28">
        <v>26</v>
      </c>
      <c r="N28">
        <v>19</v>
      </c>
      <c r="O28">
        <v>0</v>
      </c>
      <c r="P28">
        <v>1</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0</v>
      </c>
      <c r="D30">
        <v>0</v>
      </c>
      <c r="E30">
        <v>0</v>
      </c>
      <c r="F30">
        <v>0</v>
      </c>
      <c r="G30">
        <v>0</v>
      </c>
      <c r="H30">
        <v>0</v>
      </c>
      <c r="I30">
        <v>0</v>
      </c>
      <c r="J30">
        <v>0</v>
      </c>
      <c r="K30">
        <v>0</v>
      </c>
      <c r="L30">
        <v>0</v>
      </c>
      <c r="M30">
        <v>0</v>
      </c>
      <c r="N30">
        <v>0</v>
      </c>
      <c r="O30">
        <v>0</v>
      </c>
      <c r="P30">
        <v>0</v>
      </c>
    </row>
    <row r="31" spans="1:16" x14ac:dyDescent="0.2">
      <c r="A31">
        <v>35</v>
      </c>
      <c r="B31" t="s">
        <v>86</v>
      </c>
      <c r="C31">
        <v>1</v>
      </c>
      <c r="D31">
        <v>0</v>
      </c>
      <c r="E31">
        <v>0</v>
      </c>
      <c r="F31">
        <v>0</v>
      </c>
      <c r="G31">
        <v>9</v>
      </c>
      <c r="H31">
        <v>0</v>
      </c>
      <c r="I31">
        <v>4.8</v>
      </c>
      <c r="J31">
        <v>0</v>
      </c>
      <c r="K31">
        <v>4</v>
      </c>
      <c r="L31">
        <v>7</v>
      </c>
      <c r="M31">
        <v>6</v>
      </c>
      <c r="N31">
        <v>7</v>
      </c>
      <c r="O31">
        <v>0</v>
      </c>
      <c r="P31">
        <v>0</v>
      </c>
    </row>
    <row r="32" spans="1:16" x14ac:dyDescent="0.2">
      <c r="A32">
        <v>39</v>
      </c>
      <c r="B32" t="s">
        <v>75</v>
      </c>
      <c r="C32">
        <v>0</v>
      </c>
      <c r="D32">
        <v>0</v>
      </c>
      <c r="E32">
        <v>0</v>
      </c>
      <c r="F32">
        <v>0</v>
      </c>
      <c r="G32">
        <v>0</v>
      </c>
      <c r="H32">
        <v>2</v>
      </c>
      <c r="I32">
        <v>3.8</v>
      </c>
      <c r="J32">
        <v>2</v>
      </c>
      <c r="K32">
        <v>2</v>
      </c>
      <c r="L32">
        <v>3</v>
      </c>
      <c r="M32">
        <v>11</v>
      </c>
      <c r="N32">
        <v>4</v>
      </c>
      <c r="O32">
        <v>0</v>
      </c>
      <c r="P32">
        <v>0</v>
      </c>
    </row>
    <row r="33" spans="1:16" x14ac:dyDescent="0.2">
      <c r="A33">
        <v>40</v>
      </c>
      <c r="B33" t="s">
        <v>76</v>
      </c>
      <c r="C33">
        <v>0</v>
      </c>
      <c r="D33">
        <v>0</v>
      </c>
      <c r="E33">
        <v>0.2</v>
      </c>
      <c r="F33">
        <v>0</v>
      </c>
      <c r="G33">
        <v>24</v>
      </c>
      <c r="H33">
        <v>18</v>
      </c>
      <c r="I33">
        <v>21.2</v>
      </c>
      <c r="J33">
        <v>25</v>
      </c>
      <c r="K33">
        <v>45</v>
      </c>
      <c r="L33">
        <v>25</v>
      </c>
      <c r="M33">
        <v>20</v>
      </c>
      <c r="N33">
        <v>17</v>
      </c>
      <c r="O33">
        <v>0</v>
      </c>
      <c r="P33">
        <v>0</v>
      </c>
    </row>
    <row r="34" spans="1:16" x14ac:dyDescent="0.2">
      <c r="A34">
        <v>41</v>
      </c>
      <c r="B34" t="s">
        <v>77</v>
      </c>
      <c r="C34">
        <v>9</v>
      </c>
      <c r="D34">
        <v>3</v>
      </c>
      <c r="E34">
        <v>6</v>
      </c>
      <c r="F34">
        <v>5</v>
      </c>
      <c r="G34">
        <v>377</v>
      </c>
      <c r="H34">
        <v>330</v>
      </c>
      <c r="I34">
        <v>330.2</v>
      </c>
      <c r="J34">
        <v>414</v>
      </c>
      <c r="K34">
        <v>497</v>
      </c>
      <c r="L34">
        <v>388</v>
      </c>
      <c r="M34">
        <v>378</v>
      </c>
      <c r="N34">
        <v>355</v>
      </c>
      <c r="O34">
        <v>7</v>
      </c>
      <c r="P34">
        <v>3</v>
      </c>
    </row>
    <row r="35" spans="1:16" x14ac:dyDescent="0.2">
      <c r="A35">
        <v>42</v>
      </c>
      <c r="B35" t="s">
        <v>96</v>
      </c>
      <c r="C35">
        <v>0</v>
      </c>
      <c r="D35">
        <v>0</v>
      </c>
      <c r="E35">
        <v>0</v>
      </c>
      <c r="F35">
        <v>0</v>
      </c>
      <c r="G35">
        <v>0</v>
      </c>
      <c r="H35">
        <v>1</v>
      </c>
      <c r="I35">
        <v>2.6</v>
      </c>
      <c r="J35">
        <v>1</v>
      </c>
      <c r="K35">
        <v>0</v>
      </c>
      <c r="L35">
        <v>10</v>
      </c>
      <c r="M35">
        <v>3</v>
      </c>
      <c r="N35">
        <v>7</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0</v>
      </c>
      <c r="D37">
        <v>0</v>
      </c>
      <c r="E37">
        <v>0</v>
      </c>
      <c r="F37">
        <v>0</v>
      </c>
      <c r="G37">
        <v>0</v>
      </c>
      <c r="H37">
        <v>0</v>
      </c>
      <c r="I37">
        <v>0.2</v>
      </c>
      <c r="J37">
        <v>0</v>
      </c>
      <c r="K37">
        <v>1</v>
      </c>
      <c r="L37">
        <v>0</v>
      </c>
      <c r="M37">
        <v>0</v>
      </c>
      <c r="N37">
        <v>0</v>
      </c>
      <c r="O37">
        <v>0</v>
      </c>
      <c r="P37">
        <v>0</v>
      </c>
    </row>
    <row r="38" spans="1:16" x14ac:dyDescent="0.2">
      <c r="A38">
        <v>47</v>
      </c>
      <c r="B38" t="s">
        <v>80</v>
      </c>
      <c r="C38">
        <v>0</v>
      </c>
      <c r="D38">
        <v>1</v>
      </c>
      <c r="E38">
        <v>0.4</v>
      </c>
      <c r="F38">
        <v>0</v>
      </c>
      <c r="G38">
        <v>13</v>
      </c>
      <c r="H38">
        <v>11</v>
      </c>
      <c r="I38">
        <v>11.8</v>
      </c>
      <c r="J38">
        <v>14</v>
      </c>
      <c r="K38">
        <v>19</v>
      </c>
      <c r="L38">
        <v>12</v>
      </c>
      <c r="M38">
        <v>18</v>
      </c>
      <c r="N38">
        <v>9</v>
      </c>
      <c r="O38">
        <v>0</v>
      </c>
      <c r="P38">
        <v>0</v>
      </c>
    </row>
    <row r="39" spans="1:16" x14ac:dyDescent="0.2">
      <c r="A39">
        <v>48</v>
      </c>
      <c r="B39" t="s">
        <v>87</v>
      </c>
      <c r="C39">
        <v>0</v>
      </c>
      <c r="D39">
        <v>1</v>
      </c>
      <c r="E39">
        <v>0.6</v>
      </c>
      <c r="F39">
        <v>1</v>
      </c>
      <c r="G39">
        <v>27</v>
      </c>
      <c r="H39">
        <v>21</v>
      </c>
      <c r="I39">
        <v>24</v>
      </c>
      <c r="J39">
        <v>26</v>
      </c>
      <c r="K39">
        <v>31</v>
      </c>
      <c r="L39">
        <v>25</v>
      </c>
      <c r="M39">
        <v>31</v>
      </c>
      <c r="N39">
        <v>35</v>
      </c>
      <c r="O39">
        <v>1</v>
      </c>
      <c r="P39">
        <v>0</v>
      </c>
    </row>
  </sheetData>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21B85-8EF4-46EB-9C6C-AE9BD80C83E0}">
  <sheetPr>
    <pageSetUpPr fitToPage="1"/>
  </sheetPr>
  <dimension ref="A1:GW197"/>
  <sheetViews>
    <sheetView showGridLines="0" workbookViewId="0">
      <pane ySplit="4" topLeftCell="A5" activePane="bottomLeft" state="frozen"/>
      <selection pane="bottomLeft" activeCell="B2" sqref="B2:O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42 (October 17, 2021 to October 23, 2021) as of 8:53 am on October 25, 2021</v>
      </c>
      <c r="P1" s="1"/>
    </row>
    <row r="2" spans="1:17" ht="57" customHeight="1" thickBot="1" x14ac:dyDescent="0.25">
      <c r="A2" s="32" t="s">
        <v>35</v>
      </c>
      <c r="B2" s="40" t="s">
        <v>114</v>
      </c>
      <c r="C2" s="40"/>
      <c r="D2" s="40"/>
      <c r="E2" s="40"/>
      <c r="F2" s="40"/>
      <c r="G2" s="40"/>
      <c r="H2" s="40"/>
      <c r="I2" s="40"/>
      <c r="J2" s="40"/>
      <c r="K2" s="40"/>
      <c r="L2" s="40"/>
      <c r="M2" s="40"/>
      <c r="N2" s="40"/>
      <c r="O2" s="40"/>
      <c r="P2" s="1"/>
    </row>
    <row r="3" spans="1:17" ht="29.25" customHeight="1" thickTop="1" thickBot="1" x14ac:dyDescent="0.25">
      <c r="A3" s="49" t="s">
        <v>0</v>
      </c>
      <c r="B3" s="45" t="s">
        <v>1</v>
      </c>
      <c r="C3" s="46"/>
      <c r="D3" s="46"/>
      <c r="E3" s="46"/>
      <c r="F3" s="45" t="s">
        <v>2</v>
      </c>
      <c r="G3" s="47"/>
      <c r="H3" s="48"/>
      <c r="I3" s="47" t="s">
        <v>3</v>
      </c>
      <c r="J3" s="51"/>
      <c r="K3" s="51"/>
      <c r="L3" s="51"/>
      <c r="M3" s="51"/>
      <c r="N3" s="43" t="s">
        <v>4</v>
      </c>
      <c r="O3" s="44"/>
      <c r="P3" s="7"/>
    </row>
    <row r="4" spans="1:17" ht="33.75" customHeight="1" x14ac:dyDescent="0.2">
      <c r="A4" s="50"/>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NORTHEASTTMP!C3</f>
        <v>0</v>
      </c>
      <c r="C6" s="26">
        <f>NORTHEASTTMP!D3</f>
        <v>0</v>
      </c>
      <c r="D6" s="26">
        <f>NORTHEASTTMP!E3</f>
        <v>0</v>
      </c>
      <c r="E6" s="26">
        <f>NORTHEASTTMP!F3</f>
        <v>0</v>
      </c>
      <c r="F6" s="33">
        <f>NORTHEASTTMP!G3</f>
        <v>0</v>
      </c>
      <c r="G6" s="26">
        <f>NORTHEASTTMP!H3</f>
        <v>5</v>
      </c>
      <c r="H6" s="26">
        <f>NORTHEASTTMP!I3</f>
        <v>11</v>
      </c>
      <c r="I6" s="26">
        <f>NORTHEASTTMP!J3</f>
        <v>5</v>
      </c>
      <c r="J6" s="26">
        <f>NORTHEASTTMP!K3</f>
        <v>38</v>
      </c>
      <c r="K6" s="26">
        <f>NORTHEASTTMP!L3</f>
        <v>3</v>
      </c>
      <c r="L6" s="26">
        <f>NORTHEASTTMP!M3</f>
        <v>10</v>
      </c>
      <c r="M6" s="26">
        <f>NORTHEASTTMP!N3</f>
        <v>1</v>
      </c>
      <c r="N6" s="26">
        <f>NORTHEASTTMP!O3</f>
        <v>0</v>
      </c>
      <c r="O6" s="26">
        <f>NORTHEASTTMP!P3</f>
        <v>4</v>
      </c>
      <c r="P6" s="17"/>
      <c r="Q6" s="28"/>
    </row>
    <row r="7" spans="1:17" x14ac:dyDescent="0.2">
      <c r="A7" s="21" t="s">
        <v>8</v>
      </c>
      <c r="B7" s="29">
        <f>NORTHEASTTMP!C4</f>
        <v>0</v>
      </c>
      <c r="C7" s="26">
        <f>NORTHEASTTMP!D4</f>
        <v>0</v>
      </c>
      <c r="D7" s="26">
        <f>NORTHEASTTMP!E4</f>
        <v>0.8</v>
      </c>
      <c r="E7" s="26">
        <f>NORTHEASTTMP!F4</f>
        <v>0</v>
      </c>
      <c r="F7" s="33">
        <f>NORTHEASTTMP!G4</f>
        <v>3</v>
      </c>
      <c r="G7" s="26">
        <f>NORTHEASTTMP!H4</f>
        <v>20</v>
      </c>
      <c r="H7" s="26">
        <f>NORTHEASTTMP!I4</f>
        <v>32</v>
      </c>
      <c r="I7" s="26">
        <f>NORTHEASTTMP!J4</f>
        <v>21</v>
      </c>
      <c r="J7" s="26">
        <f>NORTHEASTTMP!K4</f>
        <v>54</v>
      </c>
      <c r="K7" s="26">
        <f>NORTHEASTTMP!L4</f>
        <v>39</v>
      </c>
      <c r="L7" s="26">
        <f>NORTHEASTTMP!M4</f>
        <v>37</v>
      </c>
      <c r="M7" s="26">
        <f>NORTHEASTTMP!N4</f>
        <v>39</v>
      </c>
      <c r="N7" s="26">
        <f>NORTHEASTTMP!O4</f>
        <v>0</v>
      </c>
      <c r="O7" s="26">
        <f>NORTHEASTTMP!P4</f>
        <v>2</v>
      </c>
      <c r="P7" s="17"/>
      <c r="Q7" s="16"/>
    </row>
    <row r="8" spans="1:17" x14ac:dyDescent="0.2">
      <c r="A8" s="21" t="s">
        <v>40</v>
      </c>
      <c r="B8" s="29">
        <f>NORTHEASTTMP!C5</f>
        <v>4</v>
      </c>
      <c r="C8" s="26">
        <f>NORTHEASTTMP!D5</f>
        <v>1</v>
      </c>
      <c r="D8" s="26">
        <f>NORTHEASTTMP!E5</f>
        <v>0.6</v>
      </c>
      <c r="E8" s="26">
        <f>NORTHEASTTMP!F5</f>
        <v>1</v>
      </c>
      <c r="F8" s="33">
        <f>NORTHEASTTMP!G5</f>
        <v>31</v>
      </c>
      <c r="G8" s="26">
        <f>NORTHEASTTMP!H5</f>
        <v>24</v>
      </c>
      <c r="H8" s="26">
        <f>NORTHEASTTMP!I5</f>
        <v>72</v>
      </c>
      <c r="I8" s="26">
        <f>NORTHEASTTMP!J5</f>
        <v>31</v>
      </c>
      <c r="J8" s="26">
        <f>NORTHEASTTMP!K5</f>
        <v>105</v>
      </c>
      <c r="K8" s="26">
        <f>NORTHEASTTMP!L5</f>
        <v>107</v>
      </c>
      <c r="L8" s="26">
        <f>NORTHEASTTMP!M5</f>
        <v>78</v>
      </c>
      <c r="M8" s="26">
        <f>NORTHEASTTMP!N5</f>
        <v>122</v>
      </c>
      <c r="N8" s="26">
        <f>NORTHEASTTMP!O5</f>
        <v>8</v>
      </c>
      <c r="O8" s="26">
        <f>NORTHEASTTMP!P5</f>
        <v>0</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NORTHEASTTMP!C7</f>
        <v>0</v>
      </c>
      <c r="C10" s="26">
        <f>NORTHEASTTMP!D7</f>
        <v>0</v>
      </c>
      <c r="D10" s="26">
        <f>NORTHEASTTMP!E7</f>
        <v>0</v>
      </c>
      <c r="E10" s="26">
        <f>NORTHEASTTMP!F7</f>
        <v>0</v>
      </c>
      <c r="F10" s="33">
        <f>NORTHEASTTMP!G7</f>
        <v>5</v>
      </c>
      <c r="G10" s="26">
        <f>NORTHEASTTMP!H7</f>
        <v>1</v>
      </c>
      <c r="H10" s="26">
        <f>NORTHEASTTMP!I7</f>
        <v>3</v>
      </c>
      <c r="I10" s="26">
        <f>NORTHEASTTMP!J7</f>
        <v>1</v>
      </c>
      <c r="J10" s="26">
        <f>NORTHEASTTMP!K7</f>
        <v>7</v>
      </c>
      <c r="K10" s="26">
        <f>NORTHEASTTMP!L7</f>
        <v>5</v>
      </c>
      <c r="L10" s="26">
        <f>NORTHEASTTMP!M7</f>
        <v>6</v>
      </c>
      <c r="M10" s="26">
        <f>NORTHEASTTMP!N7</f>
        <v>3</v>
      </c>
      <c r="N10" s="26">
        <f>NORTHEASTTMP!O7</f>
        <v>0</v>
      </c>
      <c r="O10" s="26">
        <f>NORTHEASTTMP!P7</f>
        <v>0</v>
      </c>
      <c r="P10" s="18"/>
      <c r="Q10" s="16"/>
    </row>
    <row r="11" spans="1:17" x14ac:dyDescent="0.2">
      <c r="A11" s="21" t="s">
        <v>27</v>
      </c>
      <c r="B11" s="29">
        <f>NORTHEASTTMP!C8</f>
        <v>0</v>
      </c>
      <c r="C11" s="26">
        <f>NORTHEASTTMP!D8</f>
        <v>1</v>
      </c>
      <c r="D11" s="26">
        <f>NORTHEASTTMP!E8</f>
        <v>0.4</v>
      </c>
      <c r="E11" s="26">
        <f>NORTHEASTTMP!F8</f>
        <v>0</v>
      </c>
      <c r="F11" s="33">
        <f>NORTHEASTTMP!G8</f>
        <v>25</v>
      </c>
      <c r="G11" s="26">
        <f>NORTHEASTTMP!H8</f>
        <v>30</v>
      </c>
      <c r="H11" s="26">
        <f>NORTHEASTTMP!I8</f>
        <v>42.4</v>
      </c>
      <c r="I11" s="26">
        <f>NORTHEASTTMP!J8</f>
        <v>33</v>
      </c>
      <c r="J11" s="26">
        <f>NORTHEASTTMP!K8</f>
        <v>58</v>
      </c>
      <c r="K11" s="26">
        <f>NORTHEASTTMP!L8</f>
        <v>59</v>
      </c>
      <c r="L11" s="26">
        <f>NORTHEASTTMP!M8</f>
        <v>37</v>
      </c>
      <c r="M11" s="26">
        <f>NORTHEASTTMP!N8</f>
        <v>60</v>
      </c>
      <c r="N11" s="26">
        <f>NORTHEASTTMP!O8</f>
        <v>0</v>
      </c>
      <c r="O11" s="26">
        <f>NORTHEASTTMP!P8</f>
        <v>0</v>
      </c>
      <c r="P11" s="17"/>
      <c r="Q11" s="19"/>
    </row>
    <row r="12" spans="1:17" x14ac:dyDescent="0.2">
      <c r="A12" s="27" t="s">
        <v>16</v>
      </c>
      <c r="B12" s="29">
        <f>NORTHEASTTMP!C9</f>
        <v>0</v>
      </c>
      <c r="C12" s="26">
        <f>NORTHEASTTMP!D9</f>
        <v>0</v>
      </c>
      <c r="D12" s="26">
        <f>NORTHEASTTMP!E9</f>
        <v>0</v>
      </c>
      <c r="E12" s="26">
        <f>NORTHEASTTMP!F9</f>
        <v>0</v>
      </c>
      <c r="F12" s="33">
        <f>NORTHEASTTMP!G9</f>
        <v>4</v>
      </c>
      <c r="G12" s="26">
        <f>NORTHEASTTMP!H9</f>
        <v>3</v>
      </c>
      <c r="H12" s="26">
        <f>NORTHEASTTMP!I9</f>
        <v>3.8</v>
      </c>
      <c r="I12" s="26">
        <f>NORTHEASTTMP!J9</f>
        <v>4</v>
      </c>
      <c r="J12" s="26">
        <f>NORTHEASTTMP!K9</f>
        <v>3</v>
      </c>
      <c r="K12" s="26">
        <f>NORTHEASTTMP!L9</f>
        <v>8</v>
      </c>
      <c r="L12" s="26">
        <f>NORTHEASTTMP!M9</f>
        <v>5</v>
      </c>
      <c r="M12" s="26">
        <f>NORTHEASTTMP!N9</f>
        <v>3</v>
      </c>
      <c r="N12" s="26">
        <f>NORTHEASTTMP!O9</f>
        <v>0</v>
      </c>
      <c r="O12" s="26">
        <f>NORTHEASTTMP!P9</f>
        <v>0</v>
      </c>
      <c r="P12" s="17"/>
      <c r="Q12" s="16"/>
    </row>
    <row r="13" spans="1:17" x14ac:dyDescent="0.2">
      <c r="A13" s="22" t="s">
        <v>9</v>
      </c>
      <c r="B13" s="29">
        <f>NORTHEASTTMP!C10</f>
        <v>1</v>
      </c>
      <c r="C13" s="26">
        <f>NORTHEASTTMP!D10</f>
        <v>0</v>
      </c>
      <c r="D13" s="26">
        <f>NORTHEASTTMP!E10</f>
        <v>0</v>
      </c>
      <c r="E13" s="26">
        <f>NORTHEASTTMP!F10</f>
        <v>0</v>
      </c>
      <c r="F13" s="33">
        <f>NORTHEASTTMP!G10</f>
        <v>5</v>
      </c>
      <c r="G13" s="26">
        <f>NORTHEASTTMP!H10</f>
        <v>3</v>
      </c>
      <c r="H13" s="26">
        <f>NORTHEASTTMP!I10</f>
        <v>4.5999999999999996</v>
      </c>
      <c r="I13" s="26">
        <f>NORTHEASTTMP!J10</f>
        <v>4</v>
      </c>
      <c r="J13" s="26">
        <f>NORTHEASTTMP!K10</f>
        <v>7</v>
      </c>
      <c r="K13" s="26">
        <f>NORTHEASTTMP!L10</f>
        <v>4</v>
      </c>
      <c r="L13" s="26">
        <f>NORTHEASTTMP!M10</f>
        <v>5</v>
      </c>
      <c r="M13" s="26">
        <f>NORTHEASTTMP!N10</f>
        <v>7</v>
      </c>
      <c r="N13" s="26">
        <f>NORTHEASTTMP!O10</f>
        <v>0</v>
      </c>
      <c r="O13" s="26">
        <f>NORTHEASTTMP!P10</f>
        <v>0</v>
      </c>
      <c r="P13" s="17"/>
      <c r="Q13" s="19"/>
    </row>
    <row r="14" spans="1:17" x14ac:dyDescent="0.2">
      <c r="A14" s="21" t="s">
        <v>41</v>
      </c>
      <c r="B14" s="29">
        <f>NORTHEASTTMP!C11</f>
        <v>0</v>
      </c>
      <c r="C14" s="26">
        <f>NORTHEASTTMP!D11</f>
        <v>0</v>
      </c>
      <c r="D14" s="26">
        <f>NORTHEASTTMP!E11</f>
        <v>0</v>
      </c>
      <c r="E14" s="26">
        <f>NORTHEASTTMP!F11</f>
        <v>0</v>
      </c>
      <c r="F14" s="33">
        <f>NORTHEASTTMP!G11</f>
        <v>16</v>
      </c>
      <c r="G14" s="26">
        <f>NORTHEASTTMP!H11</f>
        <v>12</v>
      </c>
      <c r="H14" s="26">
        <f>NORTHEASTTMP!I11</f>
        <v>12.2</v>
      </c>
      <c r="I14" s="26">
        <f>NORTHEASTTMP!J11</f>
        <v>14</v>
      </c>
      <c r="J14" s="26">
        <f>NORTHEASTTMP!K11</f>
        <v>10</v>
      </c>
      <c r="K14" s="26">
        <f>NORTHEASTTMP!L11</f>
        <v>28</v>
      </c>
      <c r="L14" s="26">
        <f>NORTHEASTTMP!M11</f>
        <v>11</v>
      </c>
      <c r="M14" s="26">
        <f>NORTHEASTTMP!N11</f>
        <v>15</v>
      </c>
      <c r="N14" s="26">
        <f>NORTHEASTTMP!O11</f>
        <v>0</v>
      </c>
      <c r="O14" s="26">
        <f>NORTHEASTTMP!P11</f>
        <v>0</v>
      </c>
      <c r="P14" s="17"/>
      <c r="Q14" s="16"/>
    </row>
    <row r="15" spans="1:17" x14ac:dyDescent="0.2">
      <c r="A15" s="21" t="s">
        <v>10</v>
      </c>
      <c r="B15" s="29">
        <f>NORTHEASTTMP!C12</f>
        <v>0</v>
      </c>
      <c r="C15" s="26">
        <f>NORTHEASTTMP!D12</f>
        <v>0</v>
      </c>
      <c r="D15" s="26">
        <f>NORTHEASTTMP!E12</f>
        <v>0</v>
      </c>
      <c r="E15" s="26">
        <f>NORTHEASTTMP!F12</f>
        <v>0</v>
      </c>
      <c r="F15" s="33">
        <f>NORTHEASTTMP!G12</f>
        <v>5</v>
      </c>
      <c r="G15" s="26">
        <f>NORTHEASTTMP!H12</f>
        <v>1</v>
      </c>
      <c r="H15" s="26">
        <f>NORTHEASTTMP!I12</f>
        <v>1.6</v>
      </c>
      <c r="I15" s="26">
        <f>NORTHEASTTMP!J12</f>
        <v>1</v>
      </c>
      <c r="J15" s="26">
        <f>NORTHEASTTMP!K12</f>
        <v>1</v>
      </c>
      <c r="K15" s="26">
        <f>NORTHEASTTMP!L12</f>
        <v>2</v>
      </c>
      <c r="L15" s="26">
        <f>NORTHEASTTMP!M12</f>
        <v>3</v>
      </c>
      <c r="M15" s="26">
        <f>NORTHEASTTMP!N12</f>
        <v>2</v>
      </c>
      <c r="N15" s="26">
        <f>NORTHEASTTMP!O12</f>
        <v>0</v>
      </c>
      <c r="O15" s="26">
        <f>NORTHEASTTMP!P12</f>
        <v>0</v>
      </c>
      <c r="P15" s="17"/>
      <c r="Q15" s="16"/>
    </row>
    <row r="16" spans="1:17" x14ac:dyDescent="0.2">
      <c r="A16" s="30" t="s">
        <v>28</v>
      </c>
      <c r="B16" s="29">
        <f>NORTHEASTTMP!C13</f>
        <v>2</v>
      </c>
      <c r="C16" s="26">
        <f>NORTHEASTTMP!D13</f>
        <v>0</v>
      </c>
      <c r="D16" s="26">
        <f>NORTHEASTTMP!E13</f>
        <v>1.4</v>
      </c>
      <c r="E16" s="26">
        <f>NORTHEASTTMP!F13</f>
        <v>2</v>
      </c>
      <c r="F16" s="33">
        <f>NORTHEASTTMP!G13</f>
        <v>109</v>
      </c>
      <c r="G16" s="26">
        <f>NORTHEASTTMP!H13</f>
        <v>107</v>
      </c>
      <c r="H16" s="26">
        <f>NORTHEASTTMP!I13</f>
        <v>89.4</v>
      </c>
      <c r="I16" s="26">
        <f>NORTHEASTTMP!J13</f>
        <v>133</v>
      </c>
      <c r="J16" s="26">
        <f>NORTHEASTTMP!K13</f>
        <v>160</v>
      </c>
      <c r="K16" s="26">
        <f>NORTHEASTTMP!L13</f>
        <v>64</v>
      </c>
      <c r="L16" s="26">
        <f>NORTHEASTTMP!M13</f>
        <v>86</v>
      </c>
      <c r="M16" s="26">
        <f>NORTHEASTTMP!N13</f>
        <v>132</v>
      </c>
      <c r="N16" s="26">
        <f>NORTHEASTTMP!O13</f>
        <v>1</v>
      </c>
      <c r="O16" s="26">
        <f>NORTHEASTTMP!P13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95</v>
      </c>
      <c r="B18" s="29">
        <f>NORTHEASTTMP!C15</f>
        <v>8</v>
      </c>
      <c r="C18" s="26">
        <f>NORTHEASTTMP!D15</f>
        <v>7</v>
      </c>
      <c r="D18" s="26">
        <f>NORTHEASTTMP!E15</f>
        <v>6.6</v>
      </c>
      <c r="E18" s="26">
        <f>NORTHEASTTMP!F15</f>
        <v>7</v>
      </c>
      <c r="F18" s="33">
        <f>NORTHEASTTMP!G15</f>
        <v>375</v>
      </c>
      <c r="G18" s="26">
        <f>NORTHEASTTMP!H15</f>
        <v>336</v>
      </c>
      <c r="H18" s="26">
        <f>NORTHEASTTMP!I15</f>
        <v>398.6</v>
      </c>
      <c r="I18" s="26">
        <f>NORTHEASTTMP!J15</f>
        <v>425</v>
      </c>
      <c r="J18" s="26">
        <f>NORTHEASTTMP!K15</f>
        <v>495</v>
      </c>
      <c r="K18" s="26">
        <f>NORTHEASTTMP!L15</f>
        <v>561</v>
      </c>
      <c r="L18" s="26">
        <f>NORTHEASTTMP!M15</f>
        <v>547</v>
      </c>
      <c r="M18" s="26">
        <f>NORTHEASTTMP!N15</f>
        <v>433</v>
      </c>
      <c r="N18" s="26">
        <f>NORTHEASTTMP!O15</f>
        <v>22</v>
      </c>
      <c r="O18" s="26">
        <f>NORTHEASTTMP!P15</f>
        <v>7</v>
      </c>
      <c r="P18" s="17"/>
    </row>
    <row r="19" spans="1:17" x14ac:dyDescent="0.2">
      <c r="A19" s="21" t="s">
        <v>65</v>
      </c>
      <c r="B19" s="29">
        <f>NORTHEASTTMP!C16</f>
        <v>1</v>
      </c>
      <c r="C19" s="26">
        <f>NORTHEASTTMP!D16</f>
        <v>0</v>
      </c>
      <c r="D19" s="26">
        <f>NORTHEASTTMP!E16</f>
        <v>1.4</v>
      </c>
      <c r="E19" s="26">
        <f>NORTHEASTTMP!F16</f>
        <v>1</v>
      </c>
      <c r="F19" s="33">
        <f>NORTHEASTTMP!G16</f>
        <v>34</v>
      </c>
      <c r="G19" s="26">
        <f>NORTHEASTTMP!H16</f>
        <v>27</v>
      </c>
      <c r="H19" s="26">
        <f>NORTHEASTTMP!I16</f>
        <v>58.4</v>
      </c>
      <c r="I19" s="26">
        <f>NORTHEASTTMP!J16</f>
        <v>35</v>
      </c>
      <c r="J19" s="26">
        <f>NORTHEASTTMP!K16</f>
        <v>94</v>
      </c>
      <c r="K19" s="26">
        <f>NORTHEASTTMP!L16</f>
        <v>92</v>
      </c>
      <c r="L19" s="26">
        <f>NORTHEASTTMP!M16</f>
        <v>55</v>
      </c>
      <c r="M19" s="26">
        <f>NORTHEASTTMP!N16</f>
        <v>95</v>
      </c>
      <c r="N19" s="26">
        <f>NORTHEASTTMP!O16</f>
        <v>1</v>
      </c>
      <c r="O19" s="26">
        <f>NORTHEASTTMP!P16</f>
        <v>0</v>
      </c>
      <c r="P19" s="17"/>
    </row>
    <row r="20" spans="1:17" x14ac:dyDescent="0.2">
      <c r="A20" s="21" t="s">
        <v>66</v>
      </c>
      <c r="B20" s="29">
        <f>NORTHEASTTMP!C17</f>
        <v>0</v>
      </c>
      <c r="C20" s="26">
        <f>NORTHEASTTMP!D17</f>
        <v>0</v>
      </c>
      <c r="D20" s="26">
        <f>NORTHEASTTMP!E17</f>
        <v>0</v>
      </c>
      <c r="E20" s="26">
        <f>NORTHEASTTMP!F17</f>
        <v>0</v>
      </c>
      <c r="F20" s="33">
        <f>NORTHEASTTMP!G17</f>
        <v>71</v>
      </c>
      <c r="G20" s="26">
        <f>NORTHEASTTMP!H17</f>
        <v>13</v>
      </c>
      <c r="H20" s="26">
        <f>NORTHEASTTMP!I17</f>
        <v>49.8</v>
      </c>
      <c r="I20" s="26">
        <f>NORTHEASTTMP!J17</f>
        <v>17</v>
      </c>
      <c r="J20" s="26">
        <f>NORTHEASTTMP!K17</f>
        <v>212</v>
      </c>
      <c r="K20" s="26">
        <f>NORTHEASTTMP!L17</f>
        <v>9</v>
      </c>
      <c r="L20" s="26">
        <f>NORTHEASTTMP!M17</f>
        <v>10</v>
      </c>
      <c r="M20" s="26">
        <f>NORTHEASTTMP!N17</f>
        <v>5</v>
      </c>
      <c r="N20" s="26">
        <f>NORTHEASTTMP!O17</f>
        <v>14</v>
      </c>
      <c r="O20" s="26">
        <f>NORTHEASTTMP!P17</f>
        <v>5</v>
      </c>
      <c r="P20" s="17"/>
    </row>
    <row r="21" spans="1:17" x14ac:dyDescent="0.2">
      <c r="A21" s="21" t="s">
        <v>67</v>
      </c>
      <c r="B21" s="29">
        <f>NORTHEASTTMP!C18</f>
        <v>2</v>
      </c>
      <c r="C21" s="26">
        <f>NORTHEASTTMP!D18</f>
        <v>1</v>
      </c>
      <c r="D21" s="26">
        <f>NORTHEASTTMP!E18</f>
        <v>2.4</v>
      </c>
      <c r="E21" s="26">
        <f>NORTHEASTTMP!F18</f>
        <v>1</v>
      </c>
      <c r="F21" s="33">
        <f>NORTHEASTTMP!G18</f>
        <v>55</v>
      </c>
      <c r="G21" s="26">
        <f>NORTHEASTTMP!H18</f>
        <v>59</v>
      </c>
      <c r="H21" s="26">
        <f>NORTHEASTTMP!I18</f>
        <v>100.2</v>
      </c>
      <c r="I21" s="26">
        <f>NORTHEASTTMP!J18</f>
        <v>69</v>
      </c>
      <c r="J21" s="26">
        <f>NORTHEASTTMP!K18</f>
        <v>126</v>
      </c>
      <c r="K21" s="26">
        <f>NORTHEASTTMP!L18</f>
        <v>137</v>
      </c>
      <c r="L21" s="26">
        <f>NORTHEASTTMP!M18</f>
        <v>116</v>
      </c>
      <c r="M21" s="26">
        <f>NORTHEASTTMP!N18</f>
        <v>150</v>
      </c>
      <c r="N21" s="26">
        <f>NORTHEASTTMP!O18</f>
        <v>5</v>
      </c>
      <c r="O21" s="26">
        <f>NORTHEASTTMP!P18</f>
        <v>2</v>
      </c>
      <c r="P21" s="17"/>
      <c r="Q21" s="13"/>
    </row>
    <row r="22" spans="1:17" x14ac:dyDescent="0.2">
      <c r="A22" s="21" t="s">
        <v>97</v>
      </c>
      <c r="B22" s="29">
        <f>NORTHEASTTMP!C19</f>
        <v>0</v>
      </c>
      <c r="C22" s="26">
        <f>NORTHEASTTMP!D19</f>
        <v>0</v>
      </c>
      <c r="D22" s="26">
        <f>NORTHEASTTMP!E19</f>
        <v>0</v>
      </c>
      <c r="E22" s="26">
        <f>NORTHEASTTMP!F19</f>
        <v>0</v>
      </c>
      <c r="F22" s="33">
        <f>NORTHEASTTMP!G19</f>
        <v>0</v>
      </c>
      <c r="G22" s="26">
        <f>NORTHEASTTMP!H19</f>
        <v>0</v>
      </c>
      <c r="H22" s="26">
        <f>NORTHEASTTMP!I19</f>
        <v>0.2</v>
      </c>
      <c r="I22" s="26">
        <f>NORTHEASTTMP!J19</f>
        <v>0</v>
      </c>
      <c r="J22" s="26">
        <f>NORTHEASTTMP!K19</f>
        <v>2</v>
      </c>
      <c r="K22" s="26">
        <f>NORTHEASTTMP!L19</f>
        <v>0</v>
      </c>
      <c r="L22" s="26">
        <f>NORTHEASTTMP!M19</f>
        <v>0</v>
      </c>
      <c r="M22" s="26">
        <f>NORTHEASTTMP!N19</f>
        <v>0</v>
      </c>
      <c r="N22" s="26">
        <f>NORTHEASTTMP!O19</f>
        <v>0</v>
      </c>
      <c r="O22" s="26">
        <f>NORTHEASTTMP!P19</f>
        <v>0</v>
      </c>
      <c r="P22" s="17"/>
      <c r="Q22" s="13"/>
    </row>
    <row r="23" spans="1:17" x14ac:dyDescent="0.2">
      <c r="A23" s="21" t="s">
        <v>98</v>
      </c>
      <c r="B23" s="29">
        <f>NORTHEASTTMP!C20</f>
        <v>0</v>
      </c>
      <c r="C23" s="26">
        <f>NORTHEASTTMP!D20</f>
        <v>0</v>
      </c>
      <c r="D23" s="26">
        <f>NORTHEASTTMP!E20</f>
        <v>0</v>
      </c>
      <c r="E23" s="26">
        <f>NORTHEASTTMP!F20</f>
        <v>0</v>
      </c>
      <c r="F23" s="33">
        <f>NORTHEASTTMP!G20</f>
        <v>0</v>
      </c>
      <c r="G23" s="26">
        <f>NORTHEASTTMP!H20</f>
        <v>0</v>
      </c>
      <c r="H23" s="26">
        <f>NORTHEASTTMP!I20</f>
        <v>0.6</v>
      </c>
      <c r="I23" s="26">
        <f>NORTHEASTTMP!J20</f>
        <v>0</v>
      </c>
      <c r="J23" s="26">
        <f>NORTHEASTTMP!K20</f>
        <v>0</v>
      </c>
      <c r="K23" s="26">
        <f>NORTHEASTTMP!L20</f>
        <v>0</v>
      </c>
      <c r="L23" s="26">
        <f>NORTHEASTTMP!M20</f>
        <v>2</v>
      </c>
      <c r="M23" s="26">
        <f>NORTHEASTTMP!N20</f>
        <v>2</v>
      </c>
      <c r="N23" s="26">
        <f>NORTHEASTTMP!O20</f>
        <v>0</v>
      </c>
      <c r="O23" s="26">
        <f>NORTHEASTTMP!P20</f>
        <v>0</v>
      </c>
      <c r="P23" s="17"/>
      <c r="Q23" s="13"/>
    </row>
    <row r="24" spans="1:17" x14ac:dyDescent="0.2">
      <c r="A24" s="22" t="s">
        <v>99</v>
      </c>
      <c r="B24" s="29">
        <f>NORTHEASTTMP!C21</f>
        <v>27</v>
      </c>
      <c r="C24" s="26">
        <f>NORTHEASTTMP!D21</f>
        <v>42</v>
      </c>
      <c r="D24" s="26">
        <f>NORTHEASTTMP!E21</f>
        <v>29.6</v>
      </c>
      <c r="E24" s="26">
        <f>NORTHEASTTMP!F21</f>
        <v>27</v>
      </c>
      <c r="F24" s="33">
        <f>NORTHEASTTMP!G21</f>
        <v>695</v>
      </c>
      <c r="G24" s="26">
        <f>NORTHEASTTMP!H21</f>
        <v>644</v>
      </c>
      <c r="H24" s="26">
        <f>NORTHEASTTMP!I21</f>
        <v>745.6</v>
      </c>
      <c r="I24" s="26">
        <f>NORTHEASTTMP!J21</f>
        <v>953</v>
      </c>
      <c r="J24" s="26">
        <f>NORTHEASTTMP!K21</f>
        <v>1115</v>
      </c>
      <c r="K24" s="26">
        <f>NORTHEASTTMP!L21</f>
        <v>1129</v>
      </c>
      <c r="L24" s="26">
        <f>NORTHEASTTMP!M21</f>
        <v>967</v>
      </c>
      <c r="M24" s="26">
        <f>NORTHEASTTMP!N21</f>
        <v>809</v>
      </c>
      <c r="N24" s="26">
        <f>NORTHEASTTMP!O21</f>
        <v>35</v>
      </c>
      <c r="O24" s="26">
        <f>NORTHEASTTMP!P21</f>
        <v>20</v>
      </c>
      <c r="P24" s="17"/>
    </row>
    <row r="25" spans="1:17" x14ac:dyDescent="0.2">
      <c r="A25" s="21" t="s">
        <v>94</v>
      </c>
      <c r="B25" s="29">
        <f>NORTHEASTTMP!C22</f>
        <v>1</v>
      </c>
      <c r="C25" s="26">
        <f>NORTHEASTTMP!D22</f>
        <v>2</v>
      </c>
      <c r="D25" s="26">
        <f>NORTHEASTTMP!E22</f>
        <v>1.2</v>
      </c>
      <c r="E25" s="26">
        <f>NORTHEASTTMP!F22</f>
        <v>1</v>
      </c>
      <c r="F25" s="33">
        <f>NORTHEASTTMP!G22</f>
        <v>60</v>
      </c>
      <c r="G25" s="26">
        <f>NORTHEASTTMP!H22</f>
        <v>56</v>
      </c>
      <c r="H25" s="26">
        <f>NORTHEASTTMP!I22</f>
        <v>43.6</v>
      </c>
      <c r="I25" s="26">
        <f>NORTHEASTTMP!J22</f>
        <v>72</v>
      </c>
      <c r="J25" s="26">
        <f>NORTHEASTTMP!K22</f>
        <v>97</v>
      </c>
      <c r="K25" s="26">
        <f>NORTHEASTTMP!L22</f>
        <v>85</v>
      </c>
      <c r="L25" s="26">
        <f>NORTHEASTTMP!M22</f>
        <v>17</v>
      </c>
      <c r="M25" s="26">
        <f>NORTHEASTTMP!N22</f>
        <v>10</v>
      </c>
      <c r="N25" s="26">
        <f>NORTHEASTTMP!O22</f>
        <v>9</v>
      </c>
      <c r="O25" s="26">
        <f>NORTHEASTTMP!P22</f>
        <v>3</v>
      </c>
      <c r="P25" s="17"/>
    </row>
    <row r="26" spans="1:17" x14ac:dyDescent="0.2">
      <c r="A26" s="21" t="s">
        <v>100</v>
      </c>
      <c r="B26" s="29">
        <f>NORTHEASTTMP!C23</f>
        <v>1</v>
      </c>
      <c r="C26" s="26">
        <f>NORTHEASTTMP!D23</f>
        <v>3</v>
      </c>
      <c r="D26" s="26">
        <f>NORTHEASTTMP!E23</f>
        <v>2.2000000000000002</v>
      </c>
      <c r="E26" s="26">
        <f>NORTHEASTTMP!F23</f>
        <v>3</v>
      </c>
      <c r="F26" s="33">
        <f>NORTHEASTTMP!G23</f>
        <v>28</v>
      </c>
      <c r="G26" s="26">
        <f>NORTHEASTTMP!H23</f>
        <v>64</v>
      </c>
      <c r="H26" s="26">
        <f>NORTHEASTTMP!I23</f>
        <v>112.4</v>
      </c>
      <c r="I26" s="26">
        <f>NORTHEASTTMP!J23</f>
        <v>80</v>
      </c>
      <c r="J26" s="26">
        <f>NORTHEASTTMP!K23</f>
        <v>102</v>
      </c>
      <c r="K26" s="26">
        <f>NORTHEASTTMP!L23</f>
        <v>221</v>
      </c>
      <c r="L26" s="26">
        <f>NORTHEASTTMP!M23</f>
        <v>199</v>
      </c>
      <c r="M26" s="26">
        <f>NORTHEASTTMP!N23</f>
        <v>89</v>
      </c>
      <c r="N26" s="26">
        <f>NORTHEASTTMP!O23</f>
        <v>0</v>
      </c>
      <c r="O26" s="26">
        <f>NORTHEASTTMP!P23</f>
        <v>6</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NORTHEASTTMP!C25</f>
        <v>1</v>
      </c>
      <c r="C28" s="26">
        <f>NORTHEASTTMP!D25</f>
        <v>0</v>
      </c>
      <c r="D28" s="26">
        <f>NORTHEASTTMP!E25</f>
        <v>2.6</v>
      </c>
      <c r="E28" s="26">
        <f>NORTHEASTTMP!F25</f>
        <v>0</v>
      </c>
      <c r="F28" s="33">
        <f>NORTHEASTTMP!G25</f>
        <v>28</v>
      </c>
      <c r="G28" s="26">
        <f>NORTHEASTTMP!H25</f>
        <v>403</v>
      </c>
      <c r="H28" s="26">
        <f>NORTHEASTTMP!I25</f>
        <v>154</v>
      </c>
      <c r="I28" s="26">
        <f>NORTHEASTTMP!J25</f>
        <v>436</v>
      </c>
      <c r="J28" s="26">
        <f>NORTHEASTTMP!K25</f>
        <v>493</v>
      </c>
      <c r="K28" s="26">
        <f>NORTHEASTTMP!L25</f>
        <v>11</v>
      </c>
      <c r="L28" s="26">
        <f>NORTHEASTTMP!M25</f>
        <v>8</v>
      </c>
      <c r="M28" s="26">
        <f>NORTHEASTTMP!N25</f>
        <v>1</v>
      </c>
      <c r="N28" s="26">
        <f>NORTHEASTTMP!O25</f>
        <v>2</v>
      </c>
      <c r="O28" s="26">
        <f>NORTHEASTTMP!P25</f>
        <v>79</v>
      </c>
      <c r="P28" s="17"/>
      <c r="Q28" s="13"/>
    </row>
    <row r="29" spans="1:17" x14ac:dyDescent="0.2">
      <c r="A29" s="22" t="s">
        <v>22</v>
      </c>
      <c r="B29" s="29">
        <f>NORTHEASTTMP!C26</f>
        <v>2</v>
      </c>
      <c r="C29" s="26">
        <f>NORTHEASTTMP!D26</f>
        <v>0</v>
      </c>
      <c r="D29" s="26">
        <f>NORTHEASTTMP!E26</f>
        <v>2.2000000000000002</v>
      </c>
      <c r="E29" s="26">
        <f>NORTHEASTTMP!F26</f>
        <v>2</v>
      </c>
      <c r="F29" s="33">
        <f>NORTHEASTTMP!G26</f>
        <v>63</v>
      </c>
      <c r="G29" s="26">
        <f>NORTHEASTTMP!H26</f>
        <v>69</v>
      </c>
      <c r="H29" s="26">
        <f>NORTHEASTTMP!I26</f>
        <v>91.8</v>
      </c>
      <c r="I29" s="26">
        <f>NORTHEASTTMP!J26</f>
        <v>87</v>
      </c>
      <c r="J29" s="26">
        <f>NORTHEASTTMP!K26</f>
        <v>168</v>
      </c>
      <c r="K29" s="26">
        <f>NORTHEASTTMP!L26</f>
        <v>134</v>
      </c>
      <c r="L29" s="26">
        <f>NORTHEASTTMP!M26</f>
        <v>109</v>
      </c>
      <c r="M29" s="26">
        <f>NORTHEASTTMP!N26</f>
        <v>97</v>
      </c>
      <c r="N29" s="26">
        <f>NORTHEASTTMP!O26</f>
        <v>0</v>
      </c>
      <c r="O29" s="26">
        <f>NORTHEASTTMP!P26</f>
        <v>3</v>
      </c>
      <c r="P29" s="17"/>
    </row>
    <row r="30" spans="1:17" x14ac:dyDescent="0.2">
      <c r="A30" s="22" t="s">
        <v>42</v>
      </c>
      <c r="B30" s="29">
        <f>NORTHEASTTMP!C27</f>
        <v>0</v>
      </c>
      <c r="C30" s="26">
        <f>NORTHEASTTMP!D27</f>
        <v>2</v>
      </c>
      <c r="D30" s="26">
        <f>NORTHEASTTMP!E27</f>
        <v>1.6</v>
      </c>
      <c r="E30" s="26">
        <f>NORTHEASTTMP!F27</f>
        <v>2</v>
      </c>
      <c r="F30" s="33">
        <f>NORTHEASTTMP!G27</f>
        <v>8</v>
      </c>
      <c r="G30" s="26">
        <f>NORTHEASTTMP!H27</f>
        <v>19</v>
      </c>
      <c r="H30" s="26">
        <f>NORTHEASTTMP!I27</f>
        <v>31.2</v>
      </c>
      <c r="I30" s="26">
        <f>NORTHEASTTMP!J27</f>
        <v>23</v>
      </c>
      <c r="J30" s="26">
        <f>NORTHEASTTMP!K27</f>
        <v>46</v>
      </c>
      <c r="K30" s="26">
        <f>NORTHEASTTMP!L27</f>
        <v>47</v>
      </c>
      <c r="L30" s="26">
        <f>NORTHEASTTMP!M27</f>
        <v>54</v>
      </c>
      <c r="M30" s="26">
        <f>NORTHEASTTMP!N27</f>
        <v>48</v>
      </c>
      <c r="N30" s="26">
        <f>NORTHEASTTMP!O27</f>
        <v>0</v>
      </c>
      <c r="O30" s="26">
        <f>NORTHEASTTMP!P27</f>
        <v>0</v>
      </c>
      <c r="P30" s="17"/>
    </row>
    <row r="31" spans="1:17" x14ac:dyDescent="0.2">
      <c r="A31" s="22" t="s">
        <v>23</v>
      </c>
      <c r="B31" s="29">
        <f>NORTHEASTTMP!C28</f>
        <v>1</v>
      </c>
      <c r="C31" s="26">
        <f>NORTHEASTTMP!D28</f>
        <v>4</v>
      </c>
      <c r="D31" s="26">
        <f>NORTHEASTTMP!E28</f>
        <v>1.8</v>
      </c>
      <c r="E31" s="26">
        <f>NORTHEASTTMP!F28</f>
        <v>1</v>
      </c>
      <c r="F31" s="33">
        <f>NORTHEASTTMP!G28</f>
        <v>166</v>
      </c>
      <c r="G31" s="26">
        <f>NORTHEASTTMP!H28</f>
        <v>207</v>
      </c>
      <c r="H31" s="26">
        <f>NORTHEASTTMP!I28</f>
        <v>85.2</v>
      </c>
      <c r="I31" s="26">
        <f>NORTHEASTTMP!J28</f>
        <v>279</v>
      </c>
      <c r="J31" s="26">
        <f>NORTHEASTTMP!K28</f>
        <v>132</v>
      </c>
      <c r="K31" s="26">
        <f>NORTHEASTTMP!L28</f>
        <v>59</v>
      </c>
      <c r="L31" s="26">
        <f>NORTHEASTTMP!M28</f>
        <v>43</v>
      </c>
      <c r="M31" s="26">
        <f>NORTHEASTTMP!N28</f>
        <v>35</v>
      </c>
      <c r="N31" s="26">
        <f>NORTHEASTTMP!O28</f>
        <v>0</v>
      </c>
      <c r="O31" s="26">
        <f>NORTHEASTTMP!P28</f>
        <v>3</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NORTHEASTTMP!C30</f>
        <v>0</v>
      </c>
      <c r="C33" s="26">
        <f>NORTHEASTTMP!D30</f>
        <v>0</v>
      </c>
      <c r="D33" s="26">
        <f>NORTHEASTTMP!E30</f>
        <v>0</v>
      </c>
      <c r="E33" s="26">
        <f>NORTHEASTTMP!F30</f>
        <v>0</v>
      </c>
      <c r="F33" s="33">
        <f>NORTHEASTTMP!G30</f>
        <v>0</v>
      </c>
      <c r="G33" s="26">
        <f>NORTHEASTTMP!H30</f>
        <v>3</v>
      </c>
      <c r="H33" s="26">
        <f>NORTHEASTTMP!I30</f>
        <v>3.2</v>
      </c>
      <c r="I33" s="26">
        <f>NORTHEASTTMP!J30</f>
        <v>4</v>
      </c>
      <c r="J33" s="26">
        <f>NORTHEASTTMP!K30</f>
        <v>11</v>
      </c>
      <c r="K33" s="26">
        <f>NORTHEASTTMP!L30</f>
        <v>5</v>
      </c>
      <c r="L33" s="26">
        <f>NORTHEASTTMP!M30</f>
        <v>1</v>
      </c>
      <c r="M33" s="26">
        <f>NORTHEASTTMP!N30</f>
        <v>5</v>
      </c>
      <c r="N33" s="26">
        <f>NORTHEASTTMP!O30</f>
        <v>0</v>
      </c>
      <c r="O33" s="26">
        <f>NORTHEASTTMP!P30</f>
        <v>1</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NORTHEASTTMP!C31</f>
        <v>2</v>
      </c>
      <c r="C34" s="26">
        <f>NORTHEASTTMP!D31</f>
        <v>0</v>
      </c>
      <c r="D34" s="26">
        <f>NORTHEASTTMP!E31</f>
        <v>0.2</v>
      </c>
      <c r="E34" s="26">
        <f>NORTHEASTTMP!F31</f>
        <v>0</v>
      </c>
      <c r="F34" s="33">
        <f>NORTHEASTTMP!G31</f>
        <v>13</v>
      </c>
      <c r="G34" s="26">
        <f>NORTHEASTTMP!H31</f>
        <v>3</v>
      </c>
      <c r="H34" s="26">
        <f>NORTHEASTTMP!I31</f>
        <v>12.6</v>
      </c>
      <c r="I34" s="26">
        <f>NORTHEASTTMP!J31</f>
        <v>4</v>
      </c>
      <c r="J34" s="26">
        <f>NORTHEASTTMP!K31</f>
        <v>22</v>
      </c>
      <c r="K34" s="26">
        <f>NORTHEASTTMP!L31</f>
        <v>20</v>
      </c>
      <c r="L34" s="26">
        <f>NORTHEASTTMP!M31</f>
        <v>10</v>
      </c>
      <c r="M34" s="26">
        <f>NORTHEASTTMP!N31</f>
        <v>18</v>
      </c>
      <c r="N34" s="26">
        <f>NORTHEASTTMP!O31</f>
        <v>0</v>
      </c>
      <c r="O34" s="26">
        <f>NORTHEASTTMP!P31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NORTHEASTTMP!C32</f>
        <v>0</v>
      </c>
      <c r="C35" s="26">
        <f>NORTHEASTTMP!D32</f>
        <v>0</v>
      </c>
      <c r="D35" s="26">
        <f>NORTHEASTTMP!E32</f>
        <v>0.4</v>
      </c>
      <c r="E35" s="26">
        <f>NORTHEASTTMP!F32</f>
        <v>0</v>
      </c>
      <c r="F35" s="33">
        <f>NORTHEASTTMP!G32</f>
        <v>9</v>
      </c>
      <c r="G35" s="26">
        <f>NORTHEASTTMP!H32</f>
        <v>2</v>
      </c>
      <c r="H35" s="26">
        <f>NORTHEASTTMP!I32</f>
        <v>6.6</v>
      </c>
      <c r="I35" s="26">
        <f>NORTHEASTTMP!J32</f>
        <v>3</v>
      </c>
      <c r="J35" s="26">
        <f>NORTHEASTTMP!K32</f>
        <v>10</v>
      </c>
      <c r="K35" s="26">
        <f>NORTHEASTTMP!L32</f>
        <v>7</v>
      </c>
      <c r="L35" s="26">
        <f>NORTHEASTTMP!M32</f>
        <v>8</v>
      </c>
      <c r="M35" s="26">
        <f>NORTHEASTTMP!N32</f>
        <v>11</v>
      </c>
      <c r="N35" s="26">
        <f>NORTHEASTTMP!O32</f>
        <v>0</v>
      </c>
      <c r="O35" s="26">
        <f>NORTHEASTTMP!P32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NORTHEASTTMP!C33</f>
        <v>0</v>
      </c>
      <c r="C36" s="26">
        <f>NORTHEASTTMP!D33</f>
        <v>2</v>
      </c>
      <c r="D36" s="26">
        <f>NORTHEASTTMP!E33</f>
        <v>0.8</v>
      </c>
      <c r="E36" s="26">
        <f>NORTHEASTTMP!F33</f>
        <v>1</v>
      </c>
      <c r="F36" s="33">
        <f>NORTHEASTTMP!G33</f>
        <v>12</v>
      </c>
      <c r="G36" s="26">
        <f>NORTHEASTTMP!H33</f>
        <v>13</v>
      </c>
      <c r="H36" s="26">
        <f>NORTHEASTTMP!I33</f>
        <v>13.2</v>
      </c>
      <c r="I36" s="26">
        <f>NORTHEASTTMP!J33</f>
        <v>16</v>
      </c>
      <c r="J36" s="26">
        <f>NORTHEASTTMP!K33</f>
        <v>20</v>
      </c>
      <c r="K36" s="26">
        <f>NORTHEASTTMP!L33</f>
        <v>20</v>
      </c>
      <c r="L36" s="26">
        <f>NORTHEASTTMP!M33</f>
        <v>10</v>
      </c>
      <c r="M36" s="26">
        <f>NORTHEASTTMP!N33</f>
        <v>11</v>
      </c>
      <c r="N36" s="26">
        <f>NORTHEASTTMP!O33</f>
        <v>0</v>
      </c>
      <c r="O36" s="26">
        <f>NORTHEASTTMP!P33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NORTHEASTTMP!C34</f>
        <v>11</v>
      </c>
      <c r="C37" s="26">
        <f>NORTHEASTTMP!D34</f>
        <v>8</v>
      </c>
      <c r="D37" s="26">
        <f>NORTHEASTTMP!E34</f>
        <v>6.8</v>
      </c>
      <c r="E37" s="26">
        <f>NORTHEASTTMP!F34</f>
        <v>7</v>
      </c>
      <c r="F37" s="33">
        <f>NORTHEASTTMP!G34</f>
        <v>301</v>
      </c>
      <c r="G37" s="26">
        <f>NORTHEASTTMP!H34</f>
        <v>199</v>
      </c>
      <c r="H37" s="26">
        <f>NORTHEASTTMP!I34</f>
        <v>306.8</v>
      </c>
      <c r="I37" s="26">
        <f>NORTHEASTTMP!J34</f>
        <v>275</v>
      </c>
      <c r="J37" s="26">
        <f>NORTHEASTTMP!K34</f>
        <v>420</v>
      </c>
      <c r="K37" s="26">
        <f>NORTHEASTTMP!L34</f>
        <v>457</v>
      </c>
      <c r="L37" s="26">
        <f>NORTHEASTTMP!M34</f>
        <v>372</v>
      </c>
      <c r="M37" s="26">
        <f>NORTHEASTTMP!N34</f>
        <v>413</v>
      </c>
      <c r="N37" s="26">
        <f>NORTHEASTTMP!O34</f>
        <v>26</v>
      </c>
      <c r="O37" s="26">
        <f>NORTHEASTTMP!P34</f>
        <v>10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96</v>
      </c>
      <c r="B38" s="29">
        <f>NORTHEASTTMP!C35</f>
        <v>0</v>
      </c>
      <c r="C38" s="26">
        <f>NORTHEASTTMP!D35</f>
        <v>0</v>
      </c>
      <c r="D38" s="26">
        <f>NORTHEASTTMP!E35</f>
        <v>0.2</v>
      </c>
      <c r="E38" s="26">
        <f>NORTHEASTTMP!F35</f>
        <v>0</v>
      </c>
      <c r="F38" s="33">
        <f>NORTHEASTTMP!G35</f>
        <v>1</v>
      </c>
      <c r="G38" s="26">
        <f>NORTHEASTTMP!H35</f>
        <v>0</v>
      </c>
      <c r="H38" s="26">
        <f>NORTHEASTTMP!I35</f>
        <v>3</v>
      </c>
      <c r="I38" s="26">
        <f>NORTHEASTTMP!J35</f>
        <v>1</v>
      </c>
      <c r="J38" s="26">
        <f>NORTHEASTTMP!K35</f>
        <v>2</v>
      </c>
      <c r="K38" s="26">
        <f>NORTHEASTTMP!L35</f>
        <v>21</v>
      </c>
      <c r="L38" s="26">
        <f>NORTHEASTTMP!M35</f>
        <v>3</v>
      </c>
      <c r="M38" s="26">
        <f>NORTHEASTTMP!N35</f>
        <v>1</v>
      </c>
      <c r="N38" s="26">
        <f>NORTHEASTTMP!O35</f>
        <v>0</v>
      </c>
      <c r="O38" s="26">
        <f>NORTHEASTTMP!P35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NORTHEASTTMP!C37</f>
        <v>0</v>
      </c>
      <c r="C40" s="26">
        <f>NORTHEASTTMP!D37</f>
        <v>0</v>
      </c>
      <c r="D40" s="26">
        <f>NORTHEASTTMP!E37</f>
        <v>0</v>
      </c>
      <c r="E40" s="26">
        <f>NORTHEASTTMP!F37</f>
        <v>0</v>
      </c>
      <c r="F40" s="33">
        <f>NORTHEASTTMP!G37</f>
        <v>0</v>
      </c>
      <c r="G40" s="26">
        <f>NORTHEASTTMP!H37</f>
        <v>0</v>
      </c>
      <c r="H40" s="26">
        <f>NORTHEASTTMP!I37</f>
        <v>1.8</v>
      </c>
      <c r="I40" s="26">
        <f>NORTHEASTTMP!J37</f>
        <v>0</v>
      </c>
      <c r="J40" s="26">
        <f>NORTHEASTTMP!K37</f>
        <v>2</v>
      </c>
      <c r="K40" s="26">
        <f>NORTHEASTTMP!L37</f>
        <v>0</v>
      </c>
      <c r="L40" s="26">
        <f>NORTHEASTTMP!M37</f>
        <v>0</v>
      </c>
      <c r="M40" s="26">
        <f>NORTHEASTTMP!N37</f>
        <v>7</v>
      </c>
      <c r="N40" s="26">
        <f>NORTHEASTTMP!O37</f>
        <v>0</v>
      </c>
      <c r="O40" s="26">
        <f>NORTHEASTTMP!P37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NORTHEASTTMP!C38</f>
        <v>2</v>
      </c>
      <c r="C41" s="26">
        <f>NORTHEASTTMP!D38</f>
        <v>7</v>
      </c>
      <c r="D41" s="26">
        <f>NORTHEASTTMP!E38</f>
        <v>2.4</v>
      </c>
      <c r="E41" s="26">
        <f>NORTHEASTTMP!F38</f>
        <v>1</v>
      </c>
      <c r="F41" s="33">
        <f>NORTHEASTTMP!G38</f>
        <v>63</v>
      </c>
      <c r="G41" s="26">
        <f>NORTHEASTTMP!H38</f>
        <v>56</v>
      </c>
      <c r="H41" s="26">
        <f>NORTHEASTTMP!I38</f>
        <v>41.2</v>
      </c>
      <c r="I41" s="26">
        <f>NORTHEASTTMP!J38</f>
        <v>68</v>
      </c>
      <c r="J41" s="26">
        <f>NORTHEASTTMP!K38</f>
        <v>48</v>
      </c>
      <c r="K41" s="26">
        <f>NORTHEASTTMP!L38</f>
        <v>56</v>
      </c>
      <c r="L41" s="26">
        <f>NORTHEASTTMP!M38</f>
        <v>53</v>
      </c>
      <c r="M41" s="26">
        <f>NORTHEASTTMP!N38</f>
        <v>34</v>
      </c>
      <c r="N41" s="26">
        <f>NORTHEASTTMP!O38</f>
        <v>1</v>
      </c>
      <c r="O41" s="26">
        <f>NORTHEASTTMP!P38</f>
        <v>3</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NORTHEASTTMP!C39</f>
        <v>1</v>
      </c>
      <c r="C42" s="26">
        <f>NORTHEASTTMP!D39</f>
        <v>1</v>
      </c>
      <c r="D42" s="26">
        <f>NORTHEASTTMP!E39</f>
        <v>0.6</v>
      </c>
      <c r="E42" s="26">
        <f>NORTHEASTTMP!F39</f>
        <v>1</v>
      </c>
      <c r="F42" s="33">
        <f>NORTHEASTTMP!G39</f>
        <v>39</v>
      </c>
      <c r="G42" s="26">
        <f>NORTHEASTTMP!H39</f>
        <v>26</v>
      </c>
      <c r="H42" s="26">
        <f>NORTHEASTTMP!I39</f>
        <v>31.6</v>
      </c>
      <c r="I42" s="26">
        <f>NORTHEASTTMP!J39</f>
        <v>37</v>
      </c>
      <c r="J42" s="26">
        <f>NORTHEASTTMP!K39</f>
        <v>41</v>
      </c>
      <c r="K42" s="26">
        <f>NORTHEASTTMP!L39</f>
        <v>42</v>
      </c>
      <c r="L42" s="26">
        <f>NORTHEASTTMP!M39</f>
        <v>38</v>
      </c>
      <c r="M42" s="26">
        <f>NORTHEASTTMP!N39</f>
        <v>34</v>
      </c>
      <c r="N42" s="26">
        <f>NORTHEASTTMP!O39</f>
        <v>0</v>
      </c>
      <c r="O42" s="26">
        <f>NORTHEASTTMP!P39</f>
        <v>2</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s="31" customFormat="1" x14ac:dyDescent="0.2">
      <c r="A43" s="35"/>
      <c r="B43" s="38"/>
      <c r="C43" s="38"/>
      <c r="D43" s="38"/>
      <c r="E43" s="38"/>
      <c r="F43" s="38"/>
      <c r="G43" s="38"/>
      <c r="H43" s="38"/>
      <c r="I43" s="38"/>
      <c r="J43" s="38"/>
      <c r="K43" s="38"/>
      <c r="L43" s="38"/>
      <c r="M43" s="38"/>
      <c r="N43" s="38"/>
      <c r="O43" s="38"/>
      <c r="P43" s="17"/>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39"/>
      <c r="AY43" s="39"/>
      <c r="AZ43" s="39"/>
      <c r="BA43" s="39"/>
      <c r="BB43" s="39"/>
      <c r="BC43" s="39"/>
      <c r="BD43" s="39"/>
      <c r="BE43" s="39"/>
      <c r="BF43" s="39"/>
      <c r="BG43" s="39"/>
      <c r="BH43" s="39"/>
      <c r="BI43" s="39"/>
      <c r="BJ43" s="39"/>
      <c r="BK43" s="39"/>
      <c r="BL43" s="39"/>
      <c r="BM43" s="39"/>
      <c r="BN43" s="39"/>
      <c r="BO43" s="39"/>
      <c r="BP43" s="39"/>
      <c r="BQ43" s="39"/>
      <c r="BR43" s="39"/>
      <c r="BS43" s="39"/>
      <c r="BT43" s="39"/>
      <c r="BU43" s="39"/>
      <c r="BV43" s="39"/>
      <c r="BW43" s="39"/>
      <c r="BX43" s="39"/>
      <c r="BY43" s="39"/>
      <c r="BZ43" s="39"/>
      <c r="CA43" s="39"/>
      <c r="CB43" s="39"/>
      <c r="CC43" s="39"/>
      <c r="CD43" s="39"/>
      <c r="CE43" s="39"/>
      <c r="CF43" s="39"/>
      <c r="CG43" s="39"/>
      <c r="CH43" s="39"/>
      <c r="CI43" s="39"/>
      <c r="CJ43" s="39"/>
      <c r="CK43" s="39"/>
      <c r="CL43" s="39"/>
      <c r="CM43" s="39"/>
      <c r="CN43" s="39"/>
      <c r="CO43" s="39"/>
      <c r="CP43" s="39"/>
      <c r="CQ43" s="39"/>
      <c r="CR43" s="39"/>
      <c r="CS43" s="39"/>
      <c r="CT43" s="39"/>
      <c r="CU43" s="39"/>
      <c r="CV43" s="39"/>
      <c r="CW43" s="39"/>
      <c r="CX43" s="39"/>
      <c r="CY43" s="39"/>
      <c r="CZ43" s="39"/>
      <c r="DA43" s="39"/>
      <c r="DB43" s="39"/>
      <c r="DC43" s="39"/>
      <c r="DD43" s="39"/>
      <c r="DE43" s="39"/>
      <c r="DF43" s="39"/>
      <c r="DG43" s="39"/>
      <c r="DH43" s="39"/>
      <c r="DI43" s="39"/>
      <c r="DJ43" s="39"/>
      <c r="DK43" s="39"/>
      <c r="DL43" s="39"/>
      <c r="DM43" s="39"/>
      <c r="DN43" s="39"/>
      <c r="DO43" s="39"/>
      <c r="DP43" s="39"/>
      <c r="DQ43" s="39"/>
      <c r="DR43" s="39"/>
      <c r="DS43" s="39"/>
      <c r="DT43" s="39"/>
      <c r="DU43" s="39"/>
      <c r="DV43" s="39"/>
      <c r="DW43" s="39"/>
      <c r="DX43" s="39"/>
      <c r="DY43" s="39"/>
      <c r="DZ43" s="39"/>
      <c r="EA43" s="39"/>
      <c r="EB43" s="39"/>
      <c r="EC43" s="39"/>
      <c r="ED43" s="39"/>
      <c r="EE43" s="39"/>
      <c r="EF43" s="39"/>
      <c r="EG43" s="39"/>
      <c r="EH43" s="39"/>
      <c r="EI43" s="39"/>
      <c r="EJ43" s="39"/>
      <c r="EK43" s="39"/>
      <c r="EL43" s="39"/>
      <c r="EM43" s="39"/>
      <c r="EN43" s="39"/>
      <c r="EO43" s="39"/>
      <c r="EP43" s="39"/>
      <c r="EQ43" s="39"/>
      <c r="ER43" s="39"/>
      <c r="ES43" s="39"/>
      <c r="ET43" s="39"/>
      <c r="EU43" s="39"/>
      <c r="EV43" s="39"/>
      <c r="EW43" s="39"/>
      <c r="EX43" s="39"/>
      <c r="EY43" s="39"/>
      <c r="EZ43" s="39"/>
      <c r="FA43" s="39"/>
      <c r="FB43" s="39"/>
      <c r="FC43" s="39"/>
      <c r="FD43" s="39"/>
      <c r="FE43" s="39"/>
      <c r="FF43" s="39"/>
      <c r="FG43" s="39"/>
      <c r="FH43" s="39"/>
      <c r="FI43" s="39"/>
      <c r="FJ43" s="39"/>
      <c r="FK43" s="39"/>
      <c r="FL43" s="39"/>
      <c r="FM43" s="39"/>
      <c r="FN43" s="39"/>
      <c r="FO43" s="39"/>
      <c r="FP43" s="39"/>
      <c r="FQ43" s="39"/>
      <c r="FR43" s="39"/>
      <c r="FS43" s="39"/>
      <c r="FT43" s="39"/>
      <c r="FU43" s="39"/>
      <c r="FV43" s="39"/>
      <c r="FW43" s="39"/>
      <c r="FX43" s="39"/>
      <c r="FY43" s="39"/>
      <c r="FZ43" s="39"/>
      <c r="GA43" s="39"/>
      <c r="GB43" s="39"/>
      <c r="GC43" s="39"/>
      <c r="GD43" s="39"/>
      <c r="GE43" s="39"/>
      <c r="GF43" s="39"/>
      <c r="GG43" s="39"/>
      <c r="GH43" s="39"/>
      <c r="GI43" s="39"/>
      <c r="GJ43" s="39"/>
      <c r="GK43" s="39"/>
      <c r="GL43" s="39"/>
      <c r="GM43" s="39"/>
      <c r="GN43" s="39"/>
      <c r="GO43" s="39"/>
      <c r="GP43" s="39"/>
      <c r="GQ43" s="39"/>
      <c r="GR43" s="39"/>
      <c r="GS43" s="39"/>
      <c r="GT43" s="39"/>
      <c r="GU43" s="39"/>
      <c r="GV43" s="39"/>
      <c r="GW43" s="39"/>
    </row>
    <row r="44" spans="1:205" ht="12" customHeight="1" x14ac:dyDescent="0.2">
      <c r="A44" s="52" t="s">
        <v>88</v>
      </c>
      <c r="B44" s="52"/>
      <c r="C44" s="52"/>
      <c r="D44" s="52"/>
      <c r="E44" s="52"/>
      <c r="F44" s="52"/>
      <c r="G44" s="52"/>
      <c r="H44" s="52"/>
      <c r="I44" s="52"/>
      <c r="J44" s="52"/>
      <c r="K44" s="52"/>
      <c r="L44" s="52"/>
      <c r="M44" s="52"/>
      <c r="N44" s="52"/>
      <c r="O44" s="52"/>
    </row>
    <row r="45" spans="1:205" x14ac:dyDescent="0.2">
      <c r="A45" s="34" t="s">
        <v>89</v>
      </c>
      <c r="B45" s="34"/>
      <c r="C45" s="34"/>
      <c r="D45" s="34"/>
      <c r="E45" s="34"/>
      <c r="F45" s="34"/>
      <c r="G45" s="34"/>
      <c r="H45" s="34"/>
    </row>
    <row r="46" spans="1:205" ht="12.75" customHeight="1" x14ac:dyDescent="0.2">
      <c r="A46" s="34" t="s">
        <v>90</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7.75" customHeight="1" x14ac:dyDescent="0.2">
      <c r="A47" s="53" t="s">
        <v>91</v>
      </c>
      <c r="B47" s="53"/>
      <c r="C47" s="53"/>
      <c r="D47" s="53"/>
      <c r="E47" s="53"/>
      <c r="F47" s="53"/>
      <c r="G47" s="53"/>
      <c r="H47" s="53"/>
      <c r="I47" s="53"/>
      <c r="J47" s="53"/>
      <c r="K47" s="53"/>
      <c r="L47" s="53"/>
      <c r="M47" s="53"/>
      <c r="N47" s="53"/>
      <c r="O47" s="53"/>
      <c r="P47" s="53"/>
    </row>
    <row r="48" spans="1:205" ht="12" customHeight="1" x14ac:dyDescent="0.2">
      <c r="A48" s="34" t="s">
        <v>92</v>
      </c>
      <c r="B48" s="34"/>
      <c r="C48" s="34"/>
      <c r="D48" s="34"/>
      <c r="E48" s="34"/>
      <c r="F48" s="34"/>
      <c r="G48" s="34"/>
      <c r="H48" s="34"/>
    </row>
    <row r="49" spans="1:16" x14ac:dyDescent="0.2">
      <c r="A49" s="42" t="s">
        <v>93</v>
      </c>
      <c r="B49" s="42"/>
      <c r="C49" s="42"/>
      <c r="D49" s="42"/>
      <c r="E49" s="42"/>
      <c r="F49" s="42"/>
      <c r="G49" s="42"/>
      <c r="H49" s="42"/>
      <c r="I49" s="42"/>
      <c r="J49" s="42"/>
      <c r="K49" s="42"/>
      <c r="L49" s="42"/>
      <c r="M49" s="42"/>
      <c r="N49" s="42"/>
      <c r="O49" s="42"/>
      <c r="P49" s="31"/>
    </row>
    <row r="50" spans="1:16" ht="12.75" customHeight="1" x14ac:dyDescent="0.2"/>
    <row r="51" spans="1:16" ht="180" customHeight="1" x14ac:dyDescent="0.2">
      <c r="A51" s="41" t="s">
        <v>113</v>
      </c>
      <c r="B51" s="41"/>
      <c r="C51" s="41"/>
      <c r="D51" s="41"/>
      <c r="E51" s="41"/>
      <c r="F51" s="41"/>
      <c r="G51" s="41"/>
      <c r="H51" s="41"/>
      <c r="I51" s="41"/>
      <c r="J51" s="41"/>
      <c r="K51" s="41"/>
      <c r="L51" s="41"/>
      <c r="M51" s="41"/>
      <c r="N51" s="41"/>
      <c r="O51" s="41"/>
      <c r="P51" s="1"/>
    </row>
    <row r="52" spans="1:16" x14ac:dyDescent="0.2">
      <c r="I52" s="4"/>
      <c r="J52" s="4"/>
    </row>
    <row r="53" spans="1:16" x14ac:dyDescent="0.2">
      <c r="I53" s="4"/>
      <c r="J53" s="4"/>
    </row>
    <row r="54" spans="1:16" x14ac:dyDescent="0.2">
      <c r="I54" s="4"/>
      <c r="J54" s="4"/>
    </row>
    <row r="55" spans="1:16" x14ac:dyDescent="0.2">
      <c r="I55" s="4"/>
      <c r="J55" s="4"/>
    </row>
    <row r="56" spans="1:16" x14ac:dyDescent="0.2">
      <c r="I56" s="4"/>
      <c r="J56" s="4"/>
    </row>
    <row r="57" spans="1:16" x14ac:dyDescent="0.2">
      <c r="I57" s="4"/>
      <c r="J57" s="4"/>
    </row>
    <row r="58" spans="1:16" x14ac:dyDescent="0.2">
      <c r="I58" s="4"/>
      <c r="J58" s="4"/>
    </row>
    <row r="59" spans="1:16" x14ac:dyDescent="0.2">
      <c r="I59" s="4"/>
      <c r="J59" s="4"/>
    </row>
    <row r="60" spans="1:16" x14ac:dyDescent="0.2">
      <c r="I60" s="4"/>
    </row>
    <row r="61" spans="1:16" x14ac:dyDescent="0.2">
      <c r="I61" s="4"/>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4:O44"/>
    <mergeCell ref="A47:P47"/>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101</v>
      </c>
      <c r="D1" t="s">
        <v>82</v>
      </c>
      <c r="E1" t="s">
        <v>47</v>
      </c>
      <c r="F1" t="s">
        <v>48</v>
      </c>
      <c r="G1" t="s">
        <v>102</v>
      </c>
      <c r="H1" t="s">
        <v>83</v>
      </c>
      <c r="I1" t="s">
        <v>49</v>
      </c>
      <c r="J1" t="s">
        <v>103</v>
      </c>
      <c r="K1" t="s">
        <v>84</v>
      </c>
      <c r="L1" t="s">
        <v>81</v>
      </c>
      <c r="M1" t="s">
        <v>50</v>
      </c>
      <c r="N1" t="s">
        <v>51</v>
      </c>
      <c r="O1" t="s">
        <v>104</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0</v>
      </c>
      <c r="E3">
        <v>0</v>
      </c>
      <c r="F3">
        <v>0</v>
      </c>
      <c r="G3">
        <v>0</v>
      </c>
      <c r="H3">
        <v>5</v>
      </c>
      <c r="I3">
        <v>11</v>
      </c>
      <c r="J3">
        <v>5</v>
      </c>
      <c r="K3">
        <v>38</v>
      </c>
      <c r="L3">
        <v>3</v>
      </c>
      <c r="M3">
        <v>10</v>
      </c>
      <c r="N3">
        <v>1</v>
      </c>
      <c r="O3">
        <v>0</v>
      </c>
      <c r="P3">
        <v>4</v>
      </c>
    </row>
    <row r="4" spans="1:16" x14ac:dyDescent="0.2">
      <c r="A4">
        <v>3</v>
      </c>
      <c r="B4" t="s">
        <v>54</v>
      </c>
      <c r="C4">
        <v>0</v>
      </c>
      <c r="D4">
        <v>0</v>
      </c>
      <c r="E4">
        <v>0.8</v>
      </c>
      <c r="F4">
        <v>0</v>
      </c>
      <c r="G4">
        <v>3</v>
      </c>
      <c r="H4">
        <v>20</v>
      </c>
      <c r="I4">
        <v>32</v>
      </c>
      <c r="J4">
        <v>21</v>
      </c>
      <c r="K4">
        <v>54</v>
      </c>
      <c r="L4">
        <v>39</v>
      </c>
      <c r="M4">
        <v>37</v>
      </c>
      <c r="N4">
        <v>39</v>
      </c>
      <c r="O4">
        <v>0</v>
      </c>
      <c r="P4">
        <v>2</v>
      </c>
    </row>
    <row r="5" spans="1:16" x14ac:dyDescent="0.2">
      <c r="A5">
        <v>4</v>
      </c>
      <c r="B5" t="s">
        <v>55</v>
      </c>
      <c r="C5">
        <v>4</v>
      </c>
      <c r="D5">
        <v>1</v>
      </c>
      <c r="E5">
        <v>0.6</v>
      </c>
      <c r="F5">
        <v>1</v>
      </c>
      <c r="G5">
        <v>31</v>
      </c>
      <c r="H5">
        <v>24</v>
      </c>
      <c r="I5">
        <v>72</v>
      </c>
      <c r="J5">
        <v>31</v>
      </c>
      <c r="K5">
        <v>105</v>
      </c>
      <c r="L5">
        <v>107</v>
      </c>
      <c r="M5">
        <v>78</v>
      </c>
      <c r="N5">
        <v>122</v>
      </c>
      <c r="O5">
        <v>8</v>
      </c>
      <c r="P5">
        <v>0</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0</v>
      </c>
      <c r="D7">
        <v>0</v>
      </c>
      <c r="E7">
        <v>0</v>
      </c>
      <c r="F7">
        <v>0</v>
      </c>
      <c r="G7">
        <v>5</v>
      </c>
      <c r="H7">
        <v>1</v>
      </c>
      <c r="I7">
        <v>3</v>
      </c>
      <c r="J7">
        <v>1</v>
      </c>
      <c r="K7">
        <v>7</v>
      </c>
      <c r="L7">
        <v>5</v>
      </c>
      <c r="M7">
        <v>6</v>
      </c>
      <c r="N7">
        <v>3</v>
      </c>
      <c r="O7">
        <v>0</v>
      </c>
      <c r="P7">
        <v>0</v>
      </c>
    </row>
    <row r="8" spans="1:16" x14ac:dyDescent="0.2">
      <c r="A8">
        <v>7</v>
      </c>
      <c r="B8" t="s">
        <v>58</v>
      </c>
      <c r="C8">
        <v>0</v>
      </c>
      <c r="D8">
        <v>1</v>
      </c>
      <c r="E8">
        <v>0.4</v>
      </c>
      <c r="F8">
        <v>0</v>
      </c>
      <c r="G8">
        <v>25</v>
      </c>
      <c r="H8">
        <v>30</v>
      </c>
      <c r="I8">
        <v>42.4</v>
      </c>
      <c r="J8">
        <v>33</v>
      </c>
      <c r="K8">
        <v>58</v>
      </c>
      <c r="L8">
        <v>59</v>
      </c>
      <c r="M8">
        <v>37</v>
      </c>
      <c r="N8">
        <v>60</v>
      </c>
      <c r="O8">
        <v>0</v>
      </c>
      <c r="P8">
        <v>0</v>
      </c>
    </row>
    <row r="9" spans="1:16" x14ac:dyDescent="0.2">
      <c r="A9">
        <v>8</v>
      </c>
      <c r="B9" t="s">
        <v>59</v>
      </c>
      <c r="C9">
        <v>0</v>
      </c>
      <c r="D9">
        <v>0</v>
      </c>
      <c r="E9">
        <v>0</v>
      </c>
      <c r="F9">
        <v>0</v>
      </c>
      <c r="G9">
        <v>4</v>
      </c>
      <c r="H9">
        <v>3</v>
      </c>
      <c r="I9">
        <v>3.8</v>
      </c>
      <c r="J9">
        <v>4</v>
      </c>
      <c r="K9">
        <v>3</v>
      </c>
      <c r="L9">
        <v>8</v>
      </c>
      <c r="M9">
        <v>5</v>
      </c>
      <c r="N9">
        <v>3</v>
      </c>
      <c r="O9">
        <v>0</v>
      </c>
      <c r="P9">
        <v>0</v>
      </c>
    </row>
    <row r="10" spans="1:16" x14ac:dyDescent="0.2">
      <c r="A10">
        <v>9</v>
      </c>
      <c r="B10" t="s">
        <v>60</v>
      </c>
      <c r="C10">
        <v>1</v>
      </c>
      <c r="D10">
        <v>0</v>
      </c>
      <c r="E10">
        <v>0</v>
      </c>
      <c r="F10">
        <v>0</v>
      </c>
      <c r="G10">
        <v>5</v>
      </c>
      <c r="H10">
        <v>3</v>
      </c>
      <c r="I10">
        <v>4.5999999999999996</v>
      </c>
      <c r="J10">
        <v>4</v>
      </c>
      <c r="K10">
        <v>7</v>
      </c>
      <c r="L10">
        <v>4</v>
      </c>
      <c r="M10">
        <v>5</v>
      </c>
      <c r="N10">
        <v>7</v>
      </c>
      <c r="O10">
        <v>0</v>
      </c>
      <c r="P10">
        <v>0</v>
      </c>
    </row>
    <row r="11" spans="1:16" x14ac:dyDescent="0.2">
      <c r="A11">
        <v>10</v>
      </c>
      <c r="B11" t="s">
        <v>61</v>
      </c>
      <c r="C11">
        <v>0</v>
      </c>
      <c r="D11">
        <v>0</v>
      </c>
      <c r="E11">
        <v>0</v>
      </c>
      <c r="F11">
        <v>0</v>
      </c>
      <c r="G11">
        <v>16</v>
      </c>
      <c r="H11">
        <v>12</v>
      </c>
      <c r="I11">
        <v>12.2</v>
      </c>
      <c r="J11">
        <v>14</v>
      </c>
      <c r="K11">
        <v>10</v>
      </c>
      <c r="L11">
        <v>28</v>
      </c>
      <c r="M11">
        <v>11</v>
      </c>
      <c r="N11">
        <v>15</v>
      </c>
      <c r="O11">
        <v>0</v>
      </c>
      <c r="P11">
        <v>0</v>
      </c>
    </row>
    <row r="12" spans="1:16" x14ac:dyDescent="0.2">
      <c r="A12">
        <v>11</v>
      </c>
      <c r="B12" t="s">
        <v>62</v>
      </c>
      <c r="C12">
        <v>0</v>
      </c>
      <c r="D12">
        <v>0</v>
      </c>
      <c r="E12">
        <v>0</v>
      </c>
      <c r="F12">
        <v>0</v>
      </c>
      <c r="G12">
        <v>5</v>
      </c>
      <c r="H12">
        <v>1</v>
      </c>
      <c r="I12">
        <v>1.6</v>
      </c>
      <c r="J12">
        <v>1</v>
      </c>
      <c r="K12">
        <v>1</v>
      </c>
      <c r="L12">
        <v>2</v>
      </c>
      <c r="M12">
        <v>3</v>
      </c>
      <c r="N12">
        <v>2</v>
      </c>
      <c r="O12">
        <v>0</v>
      </c>
      <c r="P12">
        <v>0</v>
      </c>
    </row>
    <row r="13" spans="1:16" x14ac:dyDescent="0.2">
      <c r="A13">
        <v>12</v>
      </c>
      <c r="B13" t="s">
        <v>63</v>
      </c>
      <c r="C13">
        <v>2</v>
      </c>
      <c r="D13">
        <v>0</v>
      </c>
      <c r="E13">
        <v>1.4</v>
      </c>
      <c r="F13">
        <v>2</v>
      </c>
      <c r="G13">
        <v>109</v>
      </c>
      <c r="H13">
        <v>107</v>
      </c>
      <c r="I13">
        <v>89.4</v>
      </c>
      <c r="J13">
        <v>133</v>
      </c>
      <c r="K13">
        <v>160</v>
      </c>
      <c r="L13">
        <v>64</v>
      </c>
      <c r="M13">
        <v>86</v>
      </c>
      <c r="N13">
        <v>132</v>
      </c>
      <c r="O13">
        <v>1</v>
      </c>
      <c r="P13">
        <v>0</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95</v>
      </c>
      <c r="C15">
        <v>8</v>
      </c>
      <c r="D15">
        <v>7</v>
      </c>
      <c r="E15">
        <v>6.6</v>
      </c>
      <c r="F15">
        <v>7</v>
      </c>
      <c r="G15">
        <v>375</v>
      </c>
      <c r="H15">
        <v>336</v>
      </c>
      <c r="I15">
        <v>398.6</v>
      </c>
      <c r="J15">
        <v>425</v>
      </c>
      <c r="K15">
        <v>495</v>
      </c>
      <c r="L15">
        <v>561</v>
      </c>
      <c r="M15">
        <v>547</v>
      </c>
      <c r="N15">
        <v>433</v>
      </c>
      <c r="O15">
        <v>22</v>
      </c>
      <c r="P15">
        <v>7</v>
      </c>
    </row>
    <row r="16" spans="1:16" x14ac:dyDescent="0.2">
      <c r="A16">
        <v>18</v>
      </c>
      <c r="B16" t="s">
        <v>65</v>
      </c>
      <c r="C16">
        <v>1</v>
      </c>
      <c r="D16">
        <v>0</v>
      </c>
      <c r="E16">
        <v>1.4</v>
      </c>
      <c r="F16">
        <v>1</v>
      </c>
      <c r="G16">
        <v>34</v>
      </c>
      <c r="H16">
        <v>27</v>
      </c>
      <c r="I16">
        <v>58.4</v>
      </c>
      <c r="J16">
        <v>35</v>
      </c>
      <c r="K16">
        <v>94</v>
      </c>
      <c r="L16">
        <v>92</v>
      </c>
      <c r="M16">
        <v>55</v>
      </c>
      <c r="N16">
        <v>95</v>
      </c>
      <c r="O16">
        <v>1</v>
      </c>
      <c r="P16">
        <v>0</v>
      </c>
    </row>
    <row r="17" spans="1:16" x14ac:dyDescent="0.2">
      <c r="A17">
        <v>19</v>
      </c>
      <c r="B17" t="s">
        <v>66</v>
      </c>
      <c r="C17">
        <v>0</v>
      </c>
      <c r="D17">
        <v>0</v>
      </c>
      <c r="E17">
        <v>0</v>
      </c>
      <c r="F17">
        <v>0</v>
      </c>
      <c r="G17">
        <v>71</v>
      </c>
      <c r="H17">
        <v>13</v>
      </c>
      <c r="I17">
        <v>49.8</v>
      </c>
      <c r="J17">
        <v>17</v>
      </c>
      <c r="K17">
        <v>212</v>
      </c>
      <c r="L17">
        <v>9</v>
      </c>
      <c r="M17">
        <v>10</v>
      </c>
      <c r="N17">
        <v>5</v>
      </c>
      <c r="O17">
        <v>14</v>
      </c>
      <c r="P17">
        <v>5</v>
      </c>
    </row>
    <row r="18" spans="1:16" x14ac:dyDescent="0.2">
      <c r="A18">
        <v>20</v>
      </c>
      <c r="B18" t="s">
        <v>67</v>
      </c>
      <c r="C18">
        <v>2</v>
      </c>
      <c r="D18">
        <v>1</v>
      </c>
      <c r="E18">
        <v>2.4</v>
      </c>
      <c r="F18">
        <v>1</v>
      </c>
      <c r="G18">
        <v>55</v>
      </c>
      <c r="H18">
        <v>59</v>
      </c>
      <c r="I18">
        <v>100.2</v>
      </c>
      <c r="J18">
        <v>69</v>
      </c>
      <c r="K18">
        <v>126</v>
      </c>
      <c r="L18">
        <v>137</v>
      </c>
      <c r="M18">
        <v>116</v>
      </c>
      <c r="N18">
        <v>150</v>
      </c>
      <c r="O18">
        <v>5</v>
      </c>
      <c r="P18">
        <v>2</v>
      </c>
    </row>
    <row r="19" spans="1:16" x14ac:dyDescent="0.2">
      <c r="A19">
        <v>21</v>
      </c>
      <c r="B19" t="s">
        <v>97</v>
      </c>
      <c r="C19">
        <v>0</v>
      </c>
      <c r="D19">
        <v>0</v>
      </c>
      <c r="E19">
        <v>0</v>
      </c>
      <c r="F19">
        <v>0</v>
      </c>
      <c r="G19">
        <v>0</v>
      </c>
      <c r="H19">
        <v>0</v>
      </c>
      <c r="I19">
        <v>0.2</v>
      </c>
      <c r="J19">
        <v>0</v>
      </c>
      <c r="K19">
        <v>2</v>
      </c>
      <c r="L19">
        <v>0</v>
      </c>
      <c r="M19">
        <v>0</v>
      </c>
      <c r="N19">
        <v>0</v>
      </c>
      <c r="O19">
        <v>0</v>
      </c>
      <c r="P19">
        <v>0</v>
      </c>
    </row>
    <row r="20" spans="1:16" x14ac:dyDescent="0.2">
      <c r="A20">
        <v>22</v>
      </c>
      <c r="B20" t="s">
        <v>98</v>
      </c>
      <c r="C20">
        <v>0</v>
      </c>
      <c r="D20">
        <v>0</v>
      </c>
      <c r="E20">
        <v>0</v>
      </c>
      <c r="F20">
        <v>0</v>
      </c>
      <c r="G20">
        <v>0</v>
      </c>
      <c r="H20">
        <v>0</v>
      </c>
      <c r="I20">
        <v>0.6</v>
      </c>
      <c r="J20">
        <v>0</v>
      </c>
      <c r="K20">
        <v>0</v>
      </c>
      <c r="L20">
        <v>0</v>
      </c>
      <c r="M20">
        <v>2</v>
      </c>
      <c r="N20">
        <v>2</v>
      </c>
      <c r="O20">
        <v>0</v>
      </c>
      <c r="P20">
        <v>0</v>
      </c>
    </row>
    <row r="21" spans="1:16" x14ac:dyDescent="0.2">
      <c r="A21">
        <v>23</v>
      </c>
      <c r="B21" t="s">
        <v>99</v>
      </c>
      <c r="C21">
        <v>27</v>
      </c>
      <c r="D21">
        <v>42</v>
      </c>
      <c r="E21">
        <v>29.6</v>
      </c>
      <c r="F21">
        <v>27</v>
      </c>
      <c r="G21">
        <v>695</v>
      </c>
      <c r="H21">
        <v>644</v>
      </c>
      <c r="I21">
        <v>745.6</v>
      </c>
      <c r="J21">
        <v>953</v>
      </c>
      <c r="K21">
        <v>1115</v>
      </c>
      <c r="L21">
        <v>1129</v>
      </c>
      <c r="M21">
        <v>967</v>
      </c>
      <c r="N21">
        <v>809</v>
      </c>
      <c r="O21">
        <v>35</v>
      </c>
      <c r="P21">
        <v>20</v>
      </c>
    </row>
    <row r="22" spans="1:16" x14ac:dyDescent="0.2">
      <c r="A22">
        <v>24</v>
      </c>
      <c r="B22" t="s">
        <v>94</v>
      </c>
      <c r="C22">
        <v>1</v>
      </c>
      <c r="D22">
        <v>2</v>
      </c>
      <c r="E22">
        <v>1.2</v>
      </c>
      <c r="F22">
        <v>1</v>
      </c>
      <c r="G22">
        <v>60</v>
      </c>
      <c r="H22">
        <v>56</v>
      </c>
      <c r="I22">
        <v>43.6</v>
      </c>
      <c r="J22">
        <v>72</v>
      </c>
      <c r="K22">
        <v>97</v>
      </c>
      <c r="L22">
        <v>85</v>
      </c>
      <c r="M22">
        <v>17</v>
      </c>
      <c r="N22">
        <v>10</v>
      </c>
      <c r="O22">
        <v>9</v>
      </c>
      <c r="P22">
        <v>3</v>
      </c>
    </row>
    <row r="23" spans="1:16" x14ac:dyDescent="0.2">
      <c r="A23">
        <v>25</v>
      </c>
      <c r="B23" t="s">
        <v>100</v>
      </c>
      <c r="C23">
        <v>1</v>
      </c>
      <c r="D23">
        <v>3</v>
      </c>
      <c r="E23">
        <v>2.2000000000000002</v>
      </c>
      <c r="F23">
        <v>3</v>
      </c>
      <c r="G23">
        <v>28</v>
      </c>
      <c r="H23">
        <v>64</v>
      </c>
      <c r="I23">
        <v>112.4</v>
      </c>
      <c r="J23">
        <v>80</v>
      </c>
      <c r="K23">
        <v>102</v>
      </c>
      <c r="L23">
        <v>221</v>
      </c>
      <c r="M23">
        <v>199</v>
      </c>
      <c r="N23">
        <v>89</v>
      </c>
      <c r="O23">
        <v>0</v>
      </c>
      <c r="P23">
        <v>6</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1</v>
      </c>
      <c r="D25">
        <v>0</v>
      </c>
      <c r="E25">
        <v>2.6</v>
      </c>
      <c r="F25">
        <v>0</v>
      </c>
      <c r="G25">
        <v>28</v>
      </c>
      <c r="H25">
        <v>403</v>
      </c>
      <c r="I25">
        <v>154</v>
      </c>
      <c r="J25">
        <v>436</v>
      </c>
      <c r="K25">
        <v>493</v>
      </c>
      <c r="L25">
        <v>11</v>
      </c>
      <c r="M25">
        <v>8</v>
      </c>
      <c r="N25">
        <v>1</v>
      </c>
      <c r="O25">
        <v>2</v>
      </c>
      <c r="P25">
        <v>79</v>
      </c>
    </row>
    <row r="26" spans="1:16" x14ac:dyDescent="0.2">
      <c r="A26">
        <v>28</v>
      </c>
      <c r="B26" t="s">
        <v>70</v>
      </c>
      <c r="C26">
        <v>2</v>
      </c>
      <c r="D26">
        <v>0</v>
      </c>
      <c r="E26">
        <v>2.2000000000000002</v>
      </c>
      <c r="F26">
        <v>2</v>
      </c>
      <c r="G26">
        <v>63</v>
      </c>
      <c r="H26">
        <v>69</v>
      </c>
      <c r="I26">
        <v>91.8</v>
      </c>
      <c r="J26">
        <v>87</v>
      </c>
      <c r="K26">
        <v>168</v>
      </c>
      <c r="L26">
        <v>134</v>
      </c>
      <c r="M26">
        <v>109</v>
      </c>
      <c r="N26">
        <v>97</v>
      </c>
      <c r="O26">
        <v>0</v>
      </c>
      <c r="P26">
        <v>3</v>
      </c>
    </row>
    <row r="27" spans="1:16" x14ac:dyDescent="0.2">
      <c r="A27">
        <v>29</v>
      </c>
      <c r="B27" t="s">
        <v>71</v>
      </c>
      <c r="C27">
        <v>0</v>
      </c>
      <c r="D27">
        <v>2</v>
      </c>
      <c r="E27">
        <v>1.6</v>
      </c>
      <c r="F27">
        <v>2</v>
      </c>
      <c r="G27">
        <v>8</v>
      </c>
      <c r="H27">
        <v>19</v>
      </c>
      <c r="I27">
        <v>31.2</v>
      </c>
      <c r="J27">
        <v>23</v>
      </c>
      <c r="K27">
        <v>46</v>
      </c>
      <c r="L27">
        <v>47</v>
      </c>
      <c r="M27">
        <v>54</v>
      </c>
      <c r="N27">
        <v>48</v>
      </c>
      <c r="O27">
        <v>0</v>
      </c>
      <c r="P27">
        <v>0</v>
      </c>
    </row>
    <row r="28" spans="1:16" x14ac:dyDescent="0.2">
      <c r="A28">
        <v>30</v>
      </c>
      <c r="B28" t="s">
        <v>72</v>
      </c>
      <c r="C28">
        <v>1</v>
      </c>
      <c r="D28">
        <v>4</v>
      </c>
      <c r="E28">
        <v>1.8</v>
      </c>
      <c r="F28">
        <v>1</v>
      </c>
      <c r="G28">
        <v>166</v>
      </c>
      <c r="H28">
        <v>207</v>
      </c>
      <c r="I28">
        <v>85.2</v>
      </c>
      <c r="J28">
        <v>279</v>
      </c>
      <c r="K28">
        <v>132</v>
      </c>
      <c r="L28">
        <v>59</v>
      </c>
      <c r="M28">
        <v>43</v>
      </c>
      <c r="N28">
        <v>35</v>
      </c>
      <c r="O28">
        <v>0</v>
      </c>
      <c r="P28">
        <v>3</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0</v>
      </c>
      <c r="D30">
        <v>0</v>
      </c>
      <c r="E30">
        <v>0</v>
      </c>
      <c r="F30">
        <v>0</v>
      </c>
      <c r="G30">
        <v>0</v>
      </c>
      <c r="H30">
        <v>3</v>
      </c>
      <c r="I30">
        <v>3.2</v>
      </c>
      <c r="J30">
        <v>4</v>
      </c>
      <c r="K30">
        <v>11</v>
      </c>
      <c r="L30">
        <v>5</v>
      </c>
      <c r="M30">
        <v>1</v>
      </c>
      <c r="N30">
        <v>5</v>
      </c>
      <c r="O30">
        <v>0</v>
      </c>
      <c r="P30">
        <v>1</v>
      </c>
    </row>
    <row r="31" spans="1:16" x14ac:dyDescent="0.2">
      <c r="A31">
        <v>35</v>
      </c>
      <c r="B31" t="s">
        <v>86</v>
      </c>
      <c r="C31">
        <v>2</v>
      </c>
      <c r="D31">
        <v>0</v>
      </c>
      <c r="E31">
        <v>0.2</v>
      </c>
      <c r="F31">
        <v>0</v>
      </c>
      <c r="G31">
        <v>13</v>
      </c>
      <c r="H31">
        <v>3</v>
      </c>
      <c r="I31">
        <v>12.6</v>
      </c>
      <c r="J31">
        <v>4</v>
      </c>
      <c r="K31">
        <v>22</v>
      </c>
      <c r="L31">
        <v>20</v>
      </c>
      <c r="M31">
        <v>10</v>
      </c>
      <c r="N31">
        <v>18</v>
      </c>
      <c r="O31">
        <v>0</v>
      </c>
      <c r="P31">
        <v>0</v>
      </c>
    </row>
    <row r="32" spans="1:16" x14ac:dyDescent="0.2">
      <c r="A32">
        <v>39</v>
      </c>
      <c r="B32" t="s">
        <v>75</v>
      </c>
      <c r="C32">
        <v>0</v>
      </c>
      <c r="D32">
        <v>0</v>
      </c>
      <c r="E32">
        <v>0.4</v>
      </c>
      <c r="F32">
        <v>0</v>
      </c>
      <c r="G32">
        <v>9</v>
      </c>
      <c r="H32">
        <v>2</v>
      </c>
      <c r="I32">
        <v>6.6</v>
      </c>
      <c r="J32">
        <v>3</v>
      </c>
      <c r="K32">
        <v>10</v>
      </c>
      <c r="L32">
        <v>7</v>
      </c>
      <c r="M32">
        <v>8</v>
      </c>
      <c r="N32">
        <v>11</v>
      </c>
      <c r="O32">
        <v>0</v>
      </c>
      <c r="P32">
        <v>0</v>
      </c>
    </row>
    <row r="33" spans="1:16" x14ac:dyDescent="0.2">
      <c r="A33">
        <v>40</v>
      </c>
      <c r="B33" t="s">
        <v>76</v>
      </c>
      <c r="C33">
        <v>0</v>
      </c>
      <c r="D33">
        <v>2</v>
      </c>
      <c r="E33">
        <v>0.8</v>
      </c>
      <c r="F33">
        <v>1</v>
      </c>
      <c r="G33">
        <v>12</v>
      </c>
      <c r="H33">
        <v>13</v>
      </c>
      <c r="I33">
        <v>13.2</v>
      </c>
      <c r="J33">
        <v>16</v>
      </c>
      <c r="K33">
        <v>20</v>
      </c>
      <c r="L33">
        <v>20</v>
      </c>
      <c r="M33">
        <v>10</v>
      </c>
      <c r="N33">
        <v>11</v>
      </c>
      <c r="O33">
        <v>0</v>
      </c>
      <c r="P33">
        <v>0</v>
      </c>
    </row>
    <row r="34" spans="1:16" x14ac:dyDescent="0.2">
      <c r="A34">
        <v>41</v>
      </c>
      <c r="B34" t="s">
        <v>77</v>
      </c>
      <c r="C34">
        <v>11</v>
      </c>
      <c r="D34">
        <v>8</v>
      </c>
      <c r="E34">
        <v>6.8</v>
      </c>
      <c r="F34">
        <v>7</v>
      </c>
      <c r="G34">
        <v>301</v>
      </c>
      <c r="H34">
        <v>199</v>
      </c>
      <c r="I34">
        <v>306.8</v>
      </c>
      <c r="J34">
        <v>275</v>
      </c>
      <c r="K34">
        <v>420</v>
      </c>
      <c r="L34">
        <v>457</v>
      </c>
      <c r="M34">
        <v>372</v>
      </c>
      <c r="N34">
        <v>413</v>
      </c>
      <c r="O34">
        <v>26</v>
      </c>
      <c r="P34">
        <v>10</v>
      </c>
    </row>
    <row r="35" spans="1:16" x14ac:dyDescent="0.2">
      <c r="A35">
        <v>42</v>
      </c>
      <c r="B35" t="s">
        <v>96</v>
      </c>
      <c r="C35">
        <v>0</v>
      </c>
      <c r="D35">
        <v>0</v>
      </c>
      <c r="E35">
        <v>0.2</v>
      </c>
      <c r="F35">
        <v>0</v>
      </c>
      <c r="G35">
        <v>1</v>
      </c>
      <c r="H35">
        <v>0</v>
      </c>
      <c r="I35">
        <v>3</v>
      </c>
      <c r="J35">
        <v>1</v>
      </c>
      <c r="K35">
        <v>2</v>
      </c>
      <c r="L35">
        <v>21</v>
      </c>
      <c r="M35">
        <v>3</v>
      </c>
      <c r="N35">
        <v>1</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0</v>
      </c>
      <c r="D37">
        <v>0</v>
      </c>
      <c r="E37">
        <v>0</v>
      </c>
      <c r="F37">
        <v>0</v>
      </c>
      <c r="G37">
        <v>0</v>
      </c>
      <c r="H37">
        <v>0</v>
      </c>
      <c r="I37">
        <v>1.8</v>
      </c>
      <c r="J37">
        <v>0</v>
      </c>
      <c r="K37">
        <v>2</v>
      </c>
      <c r="L37">
        <v>0</v>
      </c>
      <c r="M37">
        <v>0</v>
      </c>
      <c r="N37">
        <v>7</v>
      </c>
      <c r="O37">
        <v>0</v>
      </c>
      <c r="P37">
        <v>0</v>
      </c>
    </row>
    <row r="38" spans="1:16" x14ac:dyDescent="0.2">
      <c r="A38">
        <v>47</v>
      </c>
      <c r="B38" t="s">
        <v>80</v>
      </c>
      <c r="C38">
        <v>2</v>
      </c>
      <c r="D38">
        <v>7</v>
      </c>
      <c r="E38">
        <v>2.4</v>
      </c>
      <c r="F38">
        <v>1</v>
      </c>
      <c r="G38">
        <v>63</v>
      </c>
      <c r="H38">
        <v>56</v>
      </c>
      <c r="I38">
        <v>41.2</v>
      </c>
      <c r="J38">
        <v>68</v>
      </c>
      <c r="K38">
        <v>48</v>
      </c>
      <c r="L38">
        <v>56</v>
      </c>
      <c r="M38">
        <v>53</v>
      </c>
      <c r="N38">
        <v>34</v>
      </c>
      <c r="O38">
        <v>1</v>
      </c>
      <c r="P38">
        <v>3</v>
      </c>
    </row>
    <row r="39" spans="1:16" x14ac:dyDescent="0.2">
      <c r="A39">
        <v>48</v>
      </c>
      <c r="B39" t="s">
        <v>87</v>
      </c>
      <c r="C39">
        <v>1</v>
      </c>
      <c r="D39">
        <v>1</v>
      </c>
      <c r="E39">
        <v>0.6</v>
      </c>
      <c r="F39">
        <v>1</v>
      </c>
      <c r="G39">
        <v>39</v>
      </c>
      <c r="H39">
        <v>26</v>
      </c>
      <c r="I39">
        <v>31.6</v>
      </c>
      <c r="J39">
        <v>37</v>
      </c>
      <c r="K39">
        <v>41</v>
      </c>
      <c r="L39">
        <v>42</v>
      </c>
      <c r="M39">
        <v>38</v>
      </c>
      <c r="N39">
        <v>34</v>
      </c>
      <c r="O39">
        <v>0</v>
      </c>
      <c r="P39">
        <v>2</v>
      </c>
    </row>
  </sheetData>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D7A28-BE2C-44D1-9E54-072C038D5428}">
  <sheetPr>
    <pageSetUpPr fitToPage="1"/>
  </sheetPr>
  <dimension ref="A1:GW197"/>
  <sheetViews>
    <sheetView showGridLines="0" workbookViewId="0">
      <pane ySplit="4" topLeftCell="A5" activePane="bottomLeft" state="frozen"/>
      <selection pane="bottomLeft" activeCell="B2" sqref="B2:O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42 (October 17, 2021 to October 23, 2021) as of 8:53 am on October 25, 2021</v>
      </c>
      <c r="P1" s="1"/>
    </row>
    <row r="2" spans="1:17" ht="57" customHeight="1" thickBot="1" x14ac:dyDescent="0.25">
      <c r="A2" s="32" t="s">
        <v>36</v>
      </c>
      <c r="B2" s="40" t="s">
        <v>114</v>
      </c>
      <c r="C2" s="40"/>
      <c r="D2" s="40"/>
      <c r="E2" s="40"/>
      <c r="F2" s="40"/>
      <c r="G2" s="40"/>
      <c r="H2" s="40"/>
      <c r="I2" s="40"/>
      <c r="J2" s="40"/>
      <c r="K2" s="40"/>
      <c r="L2" s="40"/>
      <c r="M2" s="40"/>
      <c r="N2" s="40"/>
      <c r="O2" s="40"/>
      <c r="P2" s="1"/>
    </row>
    <row r="3" spans="1:17" ht="29.25" customHeight="1" thickTop="1" thickBot="1" x14ac:dyDescent="0.25">
      <c r="A3" s="49" t="s">
        <v>0</v>
      </c>
      <c r="B3" s="45" t="s">
        <v>1</v>
      </c>
      <c r="C3" s="46"/>
      <c r="D3" s="46"/>
      <c r="E3" s="46"/>
      <c r="F3" s="45" t="s">
        <v>2</v>
      </c>
      <c r="G3" s="47"/>
      <c r="H3" s="48"/>
      <c r="I3" s="47" t="s">
        <v>3</v>
      </c>
      <c r="J3" s="51"/>
      <c r="K3" s="51"/>
      <c r="L3" s="51"/>
      <c r="M3" s="51"/>
      <c r="N3" s="43" t="s">
        <v>4</v>
      </c>
      <c r="O3" s="44"/>
      <c r="P3" s="7"/>
    </row>
    <row r="4" spans="1:17" ht="33.75" customHeight="1" x14ac:dyDescent="0.2">
      <c r="A4" s="50"/>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CENTRALTMP!C3</f>
        <v>0</v>
      </c>
      <c r="C6" s="26">
        <f>CENTRALTMP!D3</f>
        <v>0</v>
      </c>
      <c r="D6" s="26">
        <f>CENTRALTMP!E3</f>
        <v>0.2</v>
      </c>
      <c r="E6" s="26">
        <f>CENTRALTMP!F3</f>
        <v>0</v>
      </c>
      <c r="F6" s="33">
        <f>CENTRALTMP!G3</f>
        <v>1</v>
      </c>
      <c r="G6" s="26">
        <f>CENTRALTMP!H3</f>
        <v>5</v>
      </c>
      <c r="H6" s="26">
        <f>CENTRALTMP!I3</f>
        <v>5.4</v>
      </c>
      <c r="I6" s="26">
        <f>CENTRALTMP!J3</f>
        <v>5</v>
      </c>
      <c r="J6" s="26">
        <f>CENTRALTMP!K3</f>
        <v>5</v>
      </c>
      <c r="K6" s="26">
        <f>CENTRALTMP!L3</f>
        <v>6</v>
      </c>
      <c r="L6" s="26">
        <f>CENTRALTMP!M3</f>
        <v>14</v>
      </c>
      <c r="M6" s="26">
        <f>CENTRALTMP!N3</f>
        <v>2</v>
      </c>
      <c r="N6" s="26">
        <f>CENTRALTMP!O3</f>
        <v>0</v>
      </c>
      <c r="O6" s="26">
        <f>CENTRALTMP!P3</f>
        <v>1</v>
      </c>
      <c r="P6" s="17"/>
      <c r="Q6" s="28"/>
    </row>
    <row r="7" spans="1:17" x14ac:dyDescent="0.2">
      <c r="A7" s="21" t="s">
        <v>8</v>
      </c>
      <c r="B7" s="29">
        <f>CENTRALTMP!C4</f>
        <v>0</v>
      </c>
      <c r="C7" s="26">
        <f>CENTRALTMP!D4</f>
        <v>0</v>
      </c>
      <c r="D7" s="26">
        <f>CENTRALTMP!E4</f>
        <v>2</v>
      </c>
      <c r="E7" s="26">
        <f>CENTRALTMP!F4</f>
        <v>1</v>
      </c>
      <c r="F7" s="33">
        <f>CENTRALTMP!G4</f>
        <v>11</v>
      </c>
      <c r="G7" s="26">
        <f>CENTRALTMP!H4</f>
        <v>84</v>
      </c>
      <c r="H7" s="26">
        <f>CENTRALTMP!I4</f>
        <v>61.4</v>
      </c>
      <c r="I7" s="26">
        <f>CENTRALTMP!J4</f>
        <v>85</v>
      </c>
      <c r="J7" s="26">
        <f>CENTRALTMP!K4</f>
        <v>84</v>
      </c>
      <c r="K7" s="26">
        <f>CENTRALTMP!L4</f>
        <v>47</v>
      </c>
      <c r="L7" s="26">
        <f>CENTRALTMP!M4</f>
        <v>70</v>
      </c>
      <c r="M7" s="26">
        <f>CENTRALTMP!N4</f>
        <v>70</v>
      </c>
      <c r="N7" s="26">
        <f>CENTRALTMP!O4</f>
        <v>2</v>
      </c>
      <c r="O7" s="26">
        <f>CENTRALTMP!P4</f>
        <v>29</v>
      </c>
      <c r="P7" s="17"/>
      <c r="Q7" s="16"/>
    </row>
    <row r="8" spans="1:17" x14ac:dyDescent="0.2">
      <c r="A8" s="21" t="s">
        <v>40</v>
      </c>
      <c r="B8" s="29">
        <f>CENTRALTMP!C5</f>
        <v>5</v>
      </c>
      <c r="C8" s="26">
        <f>CENTRALTMP!D5</f>
        <v>0</v>
      </c>
      <c r="D8" s="26">
        <f>CENTRALTMP!E5</f>
        <v>1.6</v>
      </c>
      <c r="E8" s="26">
        <f>CENTRALTMP!F5</f>
        <v>0</v>
      </c>
      <c r="F8" s="33">
        <f>CENTRALTMP!G5</f>
        <v>82</v>
      </c>
      <c r="G8" s="26">
        <f>CENTRALTMP!H5</f>
        <v>88</v>
      </c>
      <c r="H8" s="26">
        <f>CENTRALTMP!I5</f>
        <v>144.19999999999999</v>
      </c>
      <c r="I8" s="26">
        <f>CENTRALTMP!J5</f>
        <v>106</v>
      </c>
      <c r="J8" s="26">
        <f>CENTRALTMP!K5</f>
        <v>254</v>
      </c>
      <c r="K8" s="26">
        <f>CENTRALTMP!L5</f>
        <v>208</v>
      </c>
      <c r="L8" s="26">
        <f>CENTRALTMP!M5</f>
        <v>206</v>
      </c>
      <c r="M8" s="26">
        <f>CENTRALTMP!N5</f>
        <v>135</v>
      </c>
      <c r="N8" s="26">
        <f>CENTRALTMP!O5</f>
        <v>12</v>
      </c>
      <c r="O8" s="26">
        <f>CENTRALTMP!P5</f>
        <v>8</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CENTRALTMP!C7</f>
        <v>1</v>
      </c>
      <c r="C10" s="26">
        <f>CENTRALTMP!D7</f>
        <v>0</v>
      </c>
      <c r="D10" s="26">
        <f>CENTRALTMP!E7</f>
        <v>0</v>
      </c>
      <c r="E10" s="26">
        <f>CENTRALTMP!F7</f>
        <v>0</v>
      </c>
      <c r="F10" s="33">
        <f>CENTRALTMP!G7</f>
        <v>6</v>
      </c>
      <c r="G10" s="26">
        <f>CENTRALTMP!H7</f>
        <v>1</v>
      </c>
      <c r="H10" s="26">
        <f>CENTRALTMP!I7</f>
        <v>3.8</v>
      </c>
      <c r="I10" s="26">
        <f>CENTRALTMP!J7</f>
        <v>2</v>
      </c>
      <c r="J10" s="26">
        <f>CENTRALTMP!K7</f>
        <v>15</v>
      </c>
      <c r="K10" s="26">
        <f>CENTRALTMP!L7</f>
        <v>8</v>
      </c>
      <c r="L10" s="26">
        <f>CENTRALTMP!M7</f>
        <v>10</v>
      </c>
      <c r="M10" s="26">
        <f>CENTRALTMP!N7</f>
        <v>3</v>
      </c>
      <c r="N10" s="26">
        <f>CENTRALTMP!O7</f>
        <v>0</v>
      </c>
      <c r="O10" s="26">
        <f>CENTRALTMP!P7</f>
        <v>0</v>
      </c>
      <c r="P10" s="18"/>
      <c r="Q10" s="16"/>
    </row>
    <row r="11" spans="1:17" x14ac:dyDescent="0.2">
      <c r="A11" s="21" t="s">
        <v>27</v>
      </c>
      <c r="B11" s="29">
        <f>CENTRALTMP!C8</f>
        <v>1</v>
      </c>
      <c r="C11" s="26">
        <f>CENTRALTMP!D8</f>
        <v>1</v>
      </c>
      <c r="D11" s="26">
        <f>CENTRALTMP!E8</f>
        <v>1.2</v>
      </c>
      <c r="E11" s="26">
        <f>CENTRALTMP!F8</f>
        <v>1</v>
      </c>
      <c r="F11" s="33">
        <f>CENTRALTMP!G8</f>
        <v>36</v>
      </c>
      <c r="G11" s="26">
        <f>CENTRALTMP!H8</f>
        <v>24</v>
      </c>
      <c r="H11" s="26">
        <f>CENTRALTMP!I8</f>
        <v>50.6</v>
      </c>
      <c r="I11" s="26">
        <f>CENTRALTMP!J8</f>
        <v>30</v>
      </c>
      <c r="J11" s="26">
        <f>CENTRALTMP!K8</f>
        <v>85</v>
      </c>
      <c r="K11" s="26">
        <f>CENTRALTMP!L8</f>
        <v>76</v>
      </c>
      <c r="L11" s="26">
        <f>CENTRALTMP!M8</f>
        <v>59</v>
      </c>
      <c r="M11" s="26">
        <f>CENTRALTMP!N8</f>
        <v>61</v>
      </c>
      <c r="N11" s="26">
        <f>CENTRALTMP!O8</f>
        <v>0</v>
      </c>
      <c r="O11" s="26">
        <f>CENTRALTMP!P8</f>
        <v>0</v>
      </c>
      <c r="P11" s="17"/>
      <c r="Q11" s="19"/>
    </row>
    <row r="12" spans="1:17" x14ac:dyDescent="0.2">
      <c r="A12" s="27" t="s">
        <v>16</v>
      </c>
      <c r="B12" s="29">
        <f>CENTRALTMP!C9</f>
        <v>0</v>
      </c>
      <c r="C12" s="26">
        <f>CENTRALTMP!D9</f>
        <v>0</v>
      </c>
      <c r="D12" s="26">
        <f>CENTRALTMP!E9</f>
        <v>0.2</v>
      </c>
      <c r="E12" s="26">
        <f>CENTRALTMP!F9</f>
        <v>0</v>
      </c>
      <c r="F12" s="33">
        <f>CENTRALTMP!G9</f>
        <v>5</v>
      </c>
      <c r="G12" s="26">
        <f>CENTRALTMP!H9</f>
        <v>3</v>
      </c>
      <c r="H12" s="26">
        <f>CENTRALTMP!I9</f>
        <v>7.8</v>
      </c>
      <c r="I12" s="26">
        <f>CENTRALTMP!J9</f>
        <v>6</v>
      </c>
      <c r="J12" s="26">
        <f>CENTRALTMP!K9</f>
        <v>15</v>
      </c>
      <c r="K12" s="26">
        <f>CENTRALTMP!L9</f>
        <v>16</v>
      </c>
      <c r="L12" s="26">
        <f>CENTRALTMP!M9</f>
        <v>7</v>
      </c>
      <c r="M12" s="26">
        <f>CENTRALTMP!N9</f>
        <v>9</v>
      </c>
      <c r="N12" s="26">
        <f>CENTRALTMP!O9</f>
        <v>0</v>
      </c>
      <c r="O12" s="26">
        <f>CENTRALTMP!P9</f>
        <v>0</v>
      </c>
      <c r="P12" s="17"/>
      <c r="Q12" s="16"/>
    </row>
    <row r="13" spans="1:17" x14ac:dyDescent="0.2">
      <c r="A13" s="22" t="s">
        <v>9</v>
      </c>
      <c r="B13" s="29">
        <f>CENTRALTMP!C10</f>
        <v>0</v>
      </c>
      <c r="C13" s="26">
        <f>CENTRALTMP!D10</f>
        <v>0</v>
      </c>
      <c r="D13" s="26">
        <f>CENTRALTMP!E10</f>
        <v>0.6</v>
      </c>
      <c r="E13" s="26">
        <f>CENTRALTMP!F10</f>
        <v>0</v>
      </c>
      <c r="F13" s="33">
        <f>CENTRALTMP!G10</f>
        <v>8</v>
      </c>
      <c r="G13" s="26">
        <f>CENTRALTMP!H10</f>
        <v>5</v>
      </c>
      <c r="H13" s="26">
        <f>CENTRALTMP!I10</f>
        <v>6.2</v>
      </c>
      <c r="I13" s="26">
        <f>CENTRALTMP!J10</f>
        <v>5</v>
      </c>
      <c r="J13" s="26">
        <f>CENTRALTMP!K10</f>
        <v>8</v>
      </c>
      <c r="K13" s="26">
        <f>CENTRALTMP!L10</f>
        <v>11</v>
      </c>
      <c r="L13" s="26">
        <f>CENTRALTMP!M10</f>
        <v>9</v>
      </c>
      <c r="M13" s="26">
        <f>CENTRALTMP!N10</f>
        <v>6</v>
      </c>
      <c r="N13" s="26">
        <f>CENTRALTMP!O10</f>
        <v>0</v>
      </c>
      <c r="O13" s="26">
        <f>CENTRALTMP!P10</f>
        <v>0</v>
      </c>
      <c r="P13" s="17"/>
      <c r="Q13" s="19"/>
    </row>
    <row r="14" spans="1:17" x14ac:dyDescent="0.2">
      <c r="A14" s="21" t="s">
        <v>41</v>
      </c>
      <c r="B14" s="29">
        <f>CENTRALTMP!C11</f>
        <v>1</v>
      </c>
      <c r="C14" s="26">
        <f>CENTRALTMP!D11</f>
        <v>0</v>
      </c>
      <c r="D14" s="26">
        <f>CENTRALTMP!E11</f>
        <v>0.4</v>
      </c>
      <c r="E14" s="26">
        <f>CENTRALTMP!F11</f>
        <v>0</v>
      </c>
      <c r="F14" s="33">
        <f>CENTRALTMP!G11</f>
        <v>10</v>
      </c>
      <c r="G14" s="26">
        <f>CENTRALTMP!H11</f>
        <v>13</v>
      </c>
      <c r="H14" s="26">
        <f>CENTRALTMP!I11</f>
        <v>20.2</v>
      </c>
      <c r="I14" s="26">
        <f>CENTRALTMP!J11</f>
        <v>18</v>
      </c>
      <c r="J14" s="26">
        <f>CENTRALTMP!K11</f>
        <v>13</v>
      </c>
      <c r="K14" s="26">
        <f>CENTRALTMP!L11</f>
        <v>32</v>
      </c>
      <c r="L14" s="26">
        <f>CENTRALTMP!M11</f>
        <v>32</v>
      </c>
      <c r="M14" s="26">
        <f>CENTRALTMP!N11</f>
        <v>33</v>
      </c>
      <c r="N14" s="26">
        <f>CENTRALTMP!O11</f>
        <v>0</v>
      </c>
      <c r="O14" s="26">
        <f>CENTRALTMP!P11</f>
        <v>0</v>
      </c>
      <c r="P14" s="17"/>
      <c r="Q14" s="16"/>
    </row>
    <row r="15" spans="1:17" x14ac:dyDescent="0.2">
      <c r="A15" s="21" t="s">
        <v>10</v>
      </c>
      <c r="B15" s="29">
        <f>CENTRALTMP!C12</f>
        <v>2</v>
      </c>
      <c r="C15" s="26">
        <f>CENTRALTMP!D12</f>
        <v>0</v>
      </c>
      <c r="D15" s="26">
        <f>CENTRALTMP!E12</f>
        <v>0</v>
      </c>
      <c r="E15" s="26">
        <f>CENTRALTMP!F12</f>
        <v>0</v>
      </c>
      <c r="F15" s="33">
        <f>CENTRALTMP!G12</f>
        <v>5</v>
      </c>
      <c r="G15" s="26">
        <f>CENTRALTMP!H12</f>
        <v>2</v>
      </c>
      <c r="H15" s="26">
        <f>CENTRALTMP!I12</f>
        <v>3</v>
      </c>
      <c r="I15" s="26">
        <f>CENTRALTMP!J12</f>
        <v>2</v>
      </c>
      <c r="J15" s="26">
        <f>CENTRALTMP!K12</f>
        <v>5</v>
      </c>
      <c r="K15" s="26">
        <f>CENTRALTMP!L12</f>
        <v>5</v>
      </c>
      <c r="L15" s="26">
        <f>CENTRALTMP!M12</f>
        <v>5</v>
      </c>
      <c r="M15" s="26">
        <f>CENTRALTMP!N12</f>
        <v>2</v>
      </c>
      <c r="N15" s="26">
        <f>CENTRALTMP!O12</f>
        <v>0</v>
      </c>
      <c r="O15" s="26">
        <f>CENTRALTMP!P12</f>
        <v>0</v>
      </c>
      <c r="P15" s="17"/>
      <c r="Q15" s="16"/>
    </row>
    <row r="16" spans="1:17" x14ac:dyDescent="0.2">
      <c r="A16" s="30" t="s">
        <v>28</v>
      </c>
      <c r="B16" s="29">
        <f>CENTRALTMP!C13</f>
        <v>2</v>
      </c>
      <c r="C16" s="26">
        <f>CENTRALTMP!D13</f>
        <v>0</v>
      </c>
      <c r="D16" s="26">
        <f>CENTRALTMP!E13</f>
        <v>2.4</v>
      </c>
      <c r="E16" s="26">
        <f>CENTRALTMP!F13</f>
        <v>2</v>
      </c>
      <c r="F16" s="33">
        <f>CENTRALTMP!G13</f>
        <v>111</v>
      </c>
      <c r="G16" s="26">
        <f>CENTRALTMP!H13</f>
        <v>87</v>
      </c>
      <c r="H16" s="26">
        <f>CENTRALTMP!I13</f>
        <v>114.8</v>
      </c>
      <c r="I16" s="26">
        <f>CENTRALTMP!J13</f>
        <v>107</v>
      </c>
      <c r="J16" s="26">
        <f>CENTRALTMP!K13</f>
        <v>185</v>
      </c>
      <c r="K16" s="26">
        <f>CENTRALTMP!L13</f>
        <v>137</v>
      </c>
      <c r="L16" s="26">
        <f>CENTRALTMP!M13</f>
        <v>150</v>
      </c>
      <c r="M16" s="26">
        <f>CENTRALTMP!N13</f>
        <v>123</v>
      </c>
      <c r="N16" s="26">
        <f>CENTRALTMP!O13</f>
        <v>0</v>
      </c>
      <c r="O16" s="26">
        <f>CENTRALTMP!P13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95</v>
      </c>
      <c r="B18" s="29">
        <f>CENTRALTMP!C15</f>
        <v>11</v>
      </c>
      <c r="C18" s="26">
        <f>CENTRALTMP!D15</f>
        <v>17</v>
      </c>
      <c r="D18" s="26">
        <f>CENTRALTMP!E15</f>
        <v>21.2</v>
      </c>
      <c r="E18" s="26">
        <f>CENTRALTMP!F15</f>
        <v>20</v>
      </c>
      <c r="F18" s="33">
        <f>CENTRALTMP!G15</f>
        <v>677</v>
      </c>
      <c r="G18" s="26">
        <f>CENTRALTMP!H15</f>
        <v>585</v>
      </c>
      <c r="H18" s="26">
        <f>CENTRALTMP!I15</f>
        <v>801</v>
      </c>
      <c r="I18" s="26">
        <f>CENTRALTMP!J15</f>
        <v>726</v>
      </c>
      <c r="J18" s="26">
        <f>CENTRALTMP!K15</f>
        <v>1084</v>
      </c>
      <c r="K18" s="26">
        <f>CENTRALTMP!L15</f>
        <v>1142</v>
      </c>
      <c r="L18" s="26">
        <f>CENTRALTMP!M15</f>
        <v>1109</v>
      </c>
      <c r="M18" s="26">
        <f>CENTRALTMP!N15</f>
        <v>821</v>
      </c>
      <c r="N18" s="26">
        <f>CENTRALTMP!O15</f>
        <v>64</v>
      </c>
      <c r="O18" s="26">
        <f>CENTRALTMP!P15</f>
        <v>43</v>
      </c>
      <c r="P18" s="17"/>
    </row>
    <row r="19" spans="1:17" x14ac:dyDescent="0.2">
      <c r="A19" s="21" t="s">
        <v>65</v>
      </c>
      <c r="B19" s="29">
        <f>CENTRALTMP!C16</f>
        <v>5</v>
      </c>
      <c r="C19" s="26">
        <f>CENTRALTMP!D16</f>
        <v>1</v>
      </c>
      <c r="D19" s="26">
        <f>CENTRALTMP!E16</f>
        <v>5.4</v>
      </c>
      <c r="E19" s="26">
        <f>CENTRALTMP!F16</f>
        <v>7</v>
      </c>
      <c r="F19" s="33">
        <f>CENTRALTMP!G16</f>
        <v>59</v>
      </c>
      <c r="G19" s="26">
        <f>CENTRALTMP!H16</f>
        <v>70</v>
      </c>
      <c r="H19" s="26">
        <f>CENTRALTMP!I16</f>
        <v>121</v>
      </c>
      <c r="I19" s="26">
        <f>CENTRALTMP!J16</f>
        <v>79</v>
      </c>
      <c r="J19" s="26">
        <f>CENTRALTMP!K16</f>
        <v>140</v>
      </c>
      <c r="K19" s="26">
        <f>CENTRALTMP!L16</f>
        <v>149</v>
      </c>
      <c r="L19" s="26">
        <f>CENTRALTMP!M16</f>
        <v>194</v>
      </c>
      <c r="M19" s="26">
        <f>CENTRALTMP!N16</f>
        <v>201</v>
      </c>
      <c r="N19" s="26">
        <f>CENTRALTMP!O16</f>
        <v>6</v>
      </c>
      <c r="O19" s="26">
        <f>CENTRALTMP!P16</f>
        <v>0</v>
      </c>
      <c r="P19" s="17"/>
    </row>
    <row r="20" spans="1:17" x14ac:dyDescent="0.2">
      <c r="A20" s="21" t="s">
        <v>66</v>
      </c>
      <c r="B20" s="29">
        <f>CENTRALTMP!C17</f>
        <v>1</v>
      </c>
      <c r="C20" s="26">
        <f>CENTRALTMP!D17</f>
        <v>0</v>
      </c>
      <c r="D20" s="26">
        <f>CENTRALTMP!E17</f>
        <v>0</v>
      </c>
      <c r="E20" s="26">
        <f>CENTRALTMP!F17</f>
        <v>0</v>
      </c>
      <c r="F20" s="33">
        <f>CENTRALTMP!G17</f>
        <v>78</v>
      </c>
      <c r="G20" s="26">
        <f>CENTRALTMP!H17</f>
        <v>57</v>
      </c>
      <c r="H20" s="26">
        <f>CENTRALTMP!I17</f>
        <v>42.4</v>
      </c>
      <c r="I20" s="26">
        <f>CENTRALTMP!J17</f>
        <v>62</v>
      </c>
      <c r="J20" s="26">
        <f>CENTRALTMP!K17</f>
        <v>93</v>
      </c>
      <c r="K20" s="26">
        <f>CENTRALTMP!L17</f>
        <v>29</v>
      </c>
      <c r="L20" s="26">
        <f>CENTRALTMP!M17</f>
        <v>25</v>
      </c>
      <c r="M20" s="26">
        <f>CENTRALTMP!N17</f>
        <v>11</v>
      </c>
      <c r="N20" s="26">
        <f>CENTRALTMP!O17</f>
        <v>7</v>
      </c>
      <c r="O20" s="26">
        <f>CENTRALTMP!P17</f>
        <v>31</v>
      </c>
      <c r="P20" s="17"/>
    </row>
    <row r="21" spans="1:17" x14ac:dyDescent="0.2">
      <c r="A21" s="21" t="s">
        <v>67</v>
      </c>
      <c r="B21" s="29">
        <f>CENTRALTMP!C18</f>
        <v>2</v>
      </c>
      <c r="C21" s="26">
        <f>CENTRALTMP!D18</f>
        <v>3</v>
      </c>
      <c r="D21" s="26">
        <f>CENTRALTMP!E18</f>
        <v>5.2</v>
      </c>
      <c r="E21" s="26">
        <f>CENTRALTMP!F18</f>
        <v>5</v>
      </c>
      <c r="F21" s="33">
        <f>CENTRALTMP!G18</f>
        <v>129</v>
      </c>
      <c r="G21" s="26">
        <f>CENTRALTMP!H18</f>
        <v>157</v>
      </c>
      <c r="H21" s="26">
        <f>CENTRALTMP!I18</f>
        <v>197.4</v>
      </c>
      <c r="I21" s="26">
        <f>CENTRALTMP!J18</f>
        <v>193</v>
      </c>
      <c r="J21" s="26">
        <f>CENTRALTMP!K18</f>
        <v>237</v>
      </c>
      <c r="K21" s="26">
        <f>CENTRALTMP!L18</f>
        <v>256</v>
      </c>
      <c r="L21" s="26">
        <f>CENTRALTMP!M18</f>
        <v>234</v>
      </c>
      <c r="M21" s="26">
        <f>CENTRALTMP!N18</f>
        <v>286</v>
      </c>
      <c r="N21" s="26">
        <f>CENTRALTMP!O18</f>
        <v>11</v>
      </c>
      <c r="O21" s="26">
        <f>CENTRALTMP!P18</f>
        <v>8</v>
      </c>
      <c r="P21" s="17"/>
      <c r="Q21" s="13"/>
    </row>
    <row r="22" spans="1:17" x14ac:dyDescent="0.2">
      <c r="A22" s="21" t="s">
        <v>97</v>
      </c>
      <c r="B22" s="29">
        <f>CENTRALTMP!C19</f>
        <v>0</v>
      </c>
      <c r="C22" s="26">
        <f>CENTRALTMP!D19</f>
        <v>0</v>
      </c>
      <c r="D22" s="26">
        <f>CENTRALTMP!E19</f>
        <v>0</v>
      </c>
      <c r="E22" s="26">
        <f>CENTRALTMP!F19</f>
        <v>0</v>
      </c>
      <c r="F22" s="33">
        <f>CENTRALTMP!G19</f>
        <v>0</v>
      </c>
      <c r="G22" s="26">
        <f>CENTRALTMP!H19</f>
        <v>0</v>
      </c>
      <c r="H22" s="26">
        <f>CENTRALTMP!I19</f>
        <v>0.4</v>
      </c>
      <c r="I22" s="26">
        <f>CENTRALTMP!J19</f>
        <v>0</v>
      </c>
      <c r="J22" s="26">
        <f>CENTRALTMP!K19</f>
        <v>0</v>
      </c>
      <c r="K22" s="26">
        <f>CENTRALTMP!L19</f>
        <v>0</v>
      </c>
      <c r="L22" s="26">
        <f>CENTRALTMP!M19</f>
        <v>1</v>
      </c>
      <c r="M22" s="26">
        <f>CENTRALTMP!N19</f>
        <v>3</v>
      </c>
      <c r="N22" s="26">
        <f>CENTRALTMP!O19</f>
        <v>0</v>
      </c>
      <c r="O22" s="26">
        <f>CENTRALTMP!P19</f>
        <v>0</v>
      </c>
      <c r="P22" s="17"/>
      <c r="Q22" s="13"/>
    </row>
    <row r="23" spans="1:17" x14ac:dyDescent="0.2">
      <c r="A23" s="21" t="s">
        <v>98</v>
      </c>
      <c r="B23" s="29">
        <f>CENTRALTMP!C20</f>
        <v>0</v>
      </c>
      <c r="C23" s="26">
        <f>CENTRALTMP!D20</f>
        <v>0</v>
      </c>
      <c r="D23" s="26">
        <f>CENTRALTMP!E20</f>
        <v>0</v>
      </c>
      <c r="E23" s="26">
        <f>CENTRALTMP!F20</f>
        <v>0</v>
      </c>
      <c r="F23" s="33">
        <f>CENTRALTMP!G20</f>
        <v>2</v>
      </c>
      <c r="G23" s="26">
        <f>CENTRALTMP!H20</f>
        <v>0</v>
      </c>
      <c r="H23" s="26">
        <f>CENTRALTMP!I20</f>
        <v>1.2</v>
      </c>
      <c r="I23" s="26">
        <f>CENTRALTMP!J20</f>
        <v>0</v>
      </c>
      <c r="J23" s="26">
        <f>CENTRALTMP!K20</f>
        <v>4</v>
      </c>
      <c r="K23" s="26">
        <f>CENTRALTMP!L20</f>
        <v>0</v>
      </c>
      <c r="L23" s="26">
        <f>CENTRALTMP!M20</f>
        <v>1</v>
      </c>
      <c r="M23" s="26">
        <f>CENTRALTMP!N20</f>
        <v>1</v>
      </c>
      <c r="N23" s="26">
        <f>CENTRALTMP!O20</f>
        <v>0</v>
      </c>
      <c r="O23" s="26">
        <f>CENTRALTMP!P20</f>
        <v>0</v>
      </c>
      <c r="P23" s="17"/>
      <c r="Q23" s="13"/>
    </row>
    <row r="24" spans="1:17" x14ac:dyDescent="0.2">
      <c r="A24" s="22" t="s">
        <v>99</v>
      </c>
      <c r="B24" s="29">
        <f>CENTRALTMP!C21</f>
        <v>51</v>
      </c>
      <c r="C24" s="26">
        <f>CENTRALTMP!D21</f>
        <v>66</v>
      </c>
      <c r="D24" s="26">
        <f>CENTRALTMP!E21</f>
        <v>49.8</v>
      </c>
      <c r="E24" s="26">
        <f>CENTRALTMP!F21</f>
        <v>46</v>
      </c>
      <c r="F24" s="33">
        <f>CENTRALTMP!G21</f>
        <v>1170</v>
      </c>
      <c r="G24" s="26">
        <f>CENTRALTMP!H21</f>
        <v>1206</v>
      </c>
      <c r="H24" s="26">
        <f>CENTRALTMP!I21</f>
        <v>1251.4000000000001</v>
      </c>
      <c r="I24" s="26">
        <f>CENTRALTMP!J21</f>
        <v>1721</v>
      </c>
      <c r="J24" s="26">
        <f>CENTRALTMP!K21</f>
        <v>1852</v>
      </c>
      <c r="K24" s="26">
        <f>CENTRALTMP!L21</f>
        <v>1889</v>
      </c>
      <c r="L24" s="26">
        <f>CENTRALTMP!M21</f>
        <v>1589</v>
      </c>
      <c r="M24" s="26">
        <f>CENTRALTMP!N21</f>
        <v>1299</v>
      </c>
      <c r="N24" s="26">
        <f>CENTRALTMP!O21</f>
        <v>63</v>
      </c>
      <c r="O24" s="26">
        <f>CENTRALTMP!P21</f>
        <v>61</v>
      </c>
      <c r="P24" s="17"/>
    </row>
    <row r="25" spans="1:17" x14ac:dyDescent="0.2">
      <c r="A25" s="21" t="s">
        <v>94</v>
      </c>
      <c r="B25" s="29">
        <f>CENTRALTMP!C22</f>
        <v>1</v>
      </c>
      <c r="C25" s="26">
        <f>CENTRALTMP!D22</f>
        <v>1</v>
      </c>
      <c r="D25" s="26">
        <f>CENTRALTMP!E22</f>
        <v>2.6</v>
      </c>
      <c r="E25" s="26">
        <f>CENTRALTMP!F22</f>
        <v>1</v>
      </c>
      <c r="F25" s="33">
        <f>CENTRALTMP!G22</f>
        <v>115</v>
      </c>
      <c r="G25" s="26">
        <f>CENTRALTMP!H22</f>
        <v>94</v>
      </c>
      <c r="H25" s="26">
        <f>CENTRALTMP!I22</f>
        <v>97</v>
      </c>
      <c r="I25" s="26">
        <f>CENTRALTMP!J22</f>
        <v>119</v>
      </c>
      <c r="J25" s="26">
        <f>CENTRALTMP!K22</f>
        <v>207</v>
      </c>
      <c r="K25" s="26">
        <f>CENTRALTMP!L22</f>
        <v>206</v>
      </c>
      <c r="L25" s="26">
        <f>CENTRALTMP!M22</f>
        <v>43</v>
      </c>
      <c r="M25" s="26">
        <f>CENTRALTMP!N22</f>
        <v>24</v>
      </c>
      <c r="N25" s="26">
        <f>CENTRALTMP!O22</f>
        <v>27</v>
      </c>
      <c r="O25" s="26">
        <f>CENTRALTMP!P22</f>
        <v>12</v>
      </c>
      <c r="P25" s="17"/>
    </row>
    <row r="26" spans="1:17" x14ac:dyDescent="0.2">
      <c r="A26" s="21" t="s">
        <v>100</v>
      </c>
      <c r="B26" s="29">
        <f>CENTRALTMP!C23</f>
        <v>5</v>
      </c>
      <c r="C26" s="26">
        <f>CENTRALTMP!D23</f>
        <v>2</v>
      </c>
      <c r="D26" s="26">
        <f>CENTRALTMP!E23</f>
        <v>6</v>
      </c>
      <c r="E26" s="26">
        <f>CENTRALTMP!F23</f>
        <v>4</v>
      </c>
      <c r="F26" s="33">
        <f>CENTRALTMP!G23</f>
        <v>77</v>
      </c>
      <c r="G26" s="26">
        <f>CENTRALTMP!H23</f>
        <v>99</v>
      </c>
      <c r="H26" s="26">
        <f>CENTRALTMP!I23</f>
        <v>201.4</v>
      </c>
      <c r="I26" s="26">
        <f>CENTRALTMP!J23</f>
        <v>118</v>
      </c>
      <c r="J26" s="26">
        <f>CENTRALTMP!K23</f>
        <v>326</v>
      </c>
      <c r="K26" s="26">
        <f>CENTRALTMP!L23</f>
        <v>319</v>
      </c>
      <c r="L26" s="26">
        <f>CENTRALTMP!M23</f>
        <v>403</v>
      </c>
      <c r="M26" s="26">
        <f>CENTRALTMP!N23</f>
        <v>216</v>
      </c>
      <c r="N26" s="26">
        <f>CENTRALTMP!O23</f>
        <v>1</v>
      </c>
      <c r="O26" s="26">
        <f>CENTRALTMP!P23</f>
        <v>12</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CENTRALTMP!C25</f>
        <v>0</v>
      </c>
      <c r="C28" s="26">
        <f>CENTRALTMP!D25</f>
        <v>2</v>
      </c>
      <c r="D28" s="26">
        <f>CENTRALTMP!E25</f>
        <v>7.6</v>
      </c>
      <c r="E28" s="26">
        <f>CENTRALTMP!F25</f>
        <v>2</v>
      </c>
      <c r="F28" s="33">
        <f>CENTRALTMP!G25</f>
        <v>33</v>
      </c>
      <c r="G28" s="26">
        <f>CENTRALTMP!H25</f>
        <v>184</v>
      </c>
      <c r="H28" s="26">
        <f>CENTRALTMP!I25</f>
        <v>277.8</v>
      </c>
      <c r="I28" s="26">
        <f>CENTRALTMP!J25</f>
        <v>206</v>
      </c>
      <c r="J28" s="26">
        <f>CENTRALTMP!K25</f>
        <v>1285</v>
      </c>
      <c r="K28" s="26">
        <f>CENTRALTMP!L25</f>
        <v>184</v>
      </c>
      <c r="L28" s="26">
        <f>CENTRALTMP!M25</f>
        <v>38</v>
      </c>
      <c r="M28" s="26">
        <f>CENTRALTMP!N25</f>
        <v>27</v>
      </c>
      <c r="N28" s="26">
        <f>CENTRALTMP!O25</f>
        <v>3</v>
      </c>
      <c r="O28" s="26">
        <f>CENTRALTMP!P25</f>
        <v>36</v>
      </c>
      <c r="P28" s="17"/>
      <c r="Q28" s="13"/>
    </row>
    <row r="29" spans="1:17" x14ac:dyDescent="0.2">
      <c r="A29" s="22" t="s">
        <v>22</v>
      </c>
      <c r="B29" s="29">
        <f>CENTRALTMP!C26</f>
        <v>2</v>
      </c>
      <c r="C29" s="26">
        <f>CENTRALTMP!D26</f>
        <v>4</v>
      </c>
      <c r="D29" s="26">
        <f>CENTRALTMP!E26</f>
        <v>3.6</v>
      </c>
      <c r="E29" s="26">
        <f>CENTRALTMP!F26</f>
        <v>4</v>
      </c>
      <c r="F29" s="33">
        <f>CENTRALTMP!G26</f>
        <v>132</v>
      </c>
      <c r="G29" s="26">
        <f>CENTRALTMP!H26</f>
        <v>105</v>
      </c>
      <c r="H29" s="26">
        <f>CENTRALTMP!I26</f>
        <v>139.6</v>
      </c>
      <c r="I29" s="26">
        <f>CENTRALTMP!J26</f>
        <v>149</v>
      </c>
      <c r="J29" s="26">
        <f>CENTRALTMP!K26</f>
        <v>177</v>
      </c>
      <c r="K29" s="26">
        <f>CENTRALTMP!L26</f>
        <v>203</v>
      </c>
      <c r="L29" s="26">
        <f>CENTRALTMP!M26</f>
        <v>193</v>
      </c>
      <c r="M29" s="26">
        <f>CENTRALTMP!N26</f>
        <v>177</v>
      </c>
      <c r="N29" s="26">
        <f>CENTRALTMP!O26</f>
        <v>1</v>
      </c>
      <c r="O29" s="26">
        <f>CENTRALTMP!P26</f>
        <v>1</v>
      </c>
      <c r="P29" s="17"/>
    </row>
    <row r="30" spans="1:17" x14ac:dyDescent="0.2">
      <c r="A30" s="22" t="s">
        <v>42</v>
      </c>
      <c r="B30" s="29">
        <f>CENTRALTMP!C27</f>
        <v>1</v>
      </c>
      <c r="C30" s="26">
        <f>CENTRALTMP!D27</f>
        <v>0</v>
      </c>
      <c r="D30" s="26">
        <f>CENTRALTMP!E27</f>
        <v>0.4</v>
      </c>
      <c r="E30" s="26">
        <f>CENTRALTMP!F27</f>
        <v>0</v>
      </c>
      <c r="F30" s="33">
        <f>CENTRALTMP!G27</f>
        <v>70</v>
      </c>
      <c r="G30" s="26">
        <f>CENTRALTMP!H27</f>
        <v>44</v>
      </c>
      <c r="H30" s="26">
        <f>CENTRALTMP!I27</f>
        <v>68.2</v>
      </c>
      <c r="I30" s="26">
        <f>CENTRALTMP!J27</f>
        <v>58</v>
      </c>
      <c r="J30" s="26">
        <f>CENTRALTMP!K27</f>
        <v>117</v>
      </c>
      <c r="K30" s="26">
        <f>CENTRALTMP!L27</f>
        <v>76</v>
      </c>
      <c r="L30" s="26">
        <f>CENTRALTMP!M27</f>
        <v>106</v>
      </c>
      <c r="M30" s="26">
        <f>CENTRALTMP!N27</f>
        <v>92</v>
      </c>
      <c r="N30" s="26">
        <f>CENTRALTMP!O27</f>
        <v>0</v>
      </c>
      <c r="O30" s="26">
        <f>CENTRALTMP!P27</f>
        <v>0</v>
      </c>
      <c r="P30" s="17"/>
    </row>
    <row r="31" spans="1:17" x14ac:dyDescent="0.2">
      <c r="A31" s="22" t="s">
        <v>23</v>
      </c>
      <c r="B31" s="29">
        <f>CENTRALTMP!C28</f>
        <v>1</v>
      </c>
      <c r="C31" s="26">
        <f>CENTRALTMP!D28</f>
        <v>7</v>
      </c>
      <c r="D31" s="26">
        <f>CENTRALTMP!E28</f>
        <v>3.2</v>
      </c>
      <c r="E31" s="26">
        <f>CENTRALTMP!F28</f>
        <v>3</v>
      </c>
      <c r="F31" s="33">
        <f>CENTRALTMP!G28</f>
        <v>319</v>
      </c>
      <c r="G31" s="26">
        <f>CENTRALTMP!H28</f>
        <v>325</v>
      </c>
      <c r="H31" s="26">
        <f>CENTRALTMP!I28</f>
        <v>150.19999999999999</v>
      </c>
      <c r="I31" s="26">
        <f>CENTRALTMP!J28</f>
        <v>415</v>
      </c>
      <c r="J31" s="26">
        <f>CENTRALTMP!K28</f>
        <v>237</v>
      </c>
      <c r="K31" s="26">
        <f>CENTRALTMP!L28</f>
        <v>113</v>
      </c>
      <c r="L31" s="26">
        <f>CENTRALTMP!M28</f>
        <v>129</v>
      </c>
      <c r="M31" s="26">
        <f>CENTRALTMP!N28</f>
        <v>58</v>
      </c>
      <c r="N31" s="26">
        <f>CENTRALTMP!O28</f>
        <v>1</v>
      </c>
      <c r="O31" s="26">
        <f>CENTRALTMP!P28</f>
        <v>1</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CENTRALTMP!C30</f>
        <v>0</v>
      </c>
      <c r="C33" s="26">
        <f>CENTRALTMP!D30</f>
        <v>0</v>
      </c>
      <c r="D33" s="26">
        <f>CENTRALTMP!E30</f>
        <v>0.6</v>
      </c>
      <c r="E33" s="26">
        <f>CENTRALTMP!F30</f>
        <v>1</v>
      </c>
      <c r="F33" s="33">
        <f>CENTRALTMP!G30</f>
        <v>2</v>
      </c>
      <c r="G33" s="26">
        <f>CENTRALTMP!H30</f>
        <v>6</v>
      </c>
      <c r="H33" s="26">
        <f>CENTRALTMP!I30</f>
        <v>8.6</v>
      </c>
      <c r="I33" s="26">
        <f>CENTRALTMP!J30</f>
        <v>6</v>
      </c>
      <c r="J33" s="26">
        <f>CENTRALTMP!K30</f>
        <v>29</v>
      </c>
      <c r="K33" s="26">
        <f>CENTRALTMP!L30</f>
        <v>6</v>
      </c>
      <c r="L33" s="26">
        <f>CENTRALTMP!M30</f>
        <v>2</v>
      </c>
      <c r="M33" s="26">
        <f>CENTRALTMP!N30</f>
        <v>12</v>
      </c>
      <c r="N33" s="26">
        <f>CENTRALTMP!O30</f>
        <v>2</v>
      </c>
      <c r="O33" s="26">
        <f>CENTRALTMP!P30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CENTRALTMP!C31</f>
        <v>1</v>
      </c>
      <c r="C34" s="26">
        <f>CENTRALTMP!D31</f>
        <v>0</v>
      </c>
      <c r="D34" s="26">
        <f>CENTRALTMP!E31</f>
        <v>0</v>
      </c>
      <c r="E34" s="26">
        <f>CENTRALTMP!F31</f>
        <v>0</v>
      </c>
      <c r="F34" s="33">
        <f>CENTRALTMP!G31</f>
        <v>16</v>
      </c>
      <c r="G34" s="26">
        <f>CENTRALTMP!H31</f>
        <v>3</v>
      </c>
      <c r="H34" s="26">
        <f>CENTRALTMP!I31</f>
        <v>6.8</v>
      </c>
      <c r="I34" s="26">
        <f>CENTRALTMP!J31</f>
        <v>4</v>
      </c>
      <c r="J34" s="26">
        <f>CENTRALTMP!K31</f>
        <v>13</v>
      </c>
      <c r="K34" s="26">
        <f>CENTRALTMP!L31</f>
        <v>15</v>
      </c>
      <c r="L34" s="26">
        <f>CENTRALTMP!M31</f>
        <v>5</v>
      </c>
      <c r="M34" s="26">
        <f>CENTRALTMP!N31</f>
        <v>6</v>
      </c>
      <c r="N34" s="26">
        <f>CENTRALTMP!O31</f>
        <v>0</v>
      </c>
      <c r="O34" s="26">
        <f>CENTRALTMP!P31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CENTRALTMP!C32</f>
        <v>0</v>
      </c>
      <c r="C35" s="26">
        <f>CENTRALTMP!D32</f>
        <v>0</v>
      </c>
      <c r="D35" s="26">
        <f>CENTRALTMP!E32</f>
        <v>0.2</v>
      </c>
      <c r="E35" s="26">
        <f>CENTRALTMP!F32</f>
        <v>0</v>
      </c>
      <c r="F35" s="33">
        <f>CENTRALTMP!G32</f>
        <v>10</v>
      </c>
      <c r="G35" s="26">
        <f>CENTRALTMP!H32</f>
        <v>2</v>
      </c>
      <c r="H35" s="26">
        <f>CENTRALTMP!I32</f>
        <v>8.1999999999999993</v>
      </c>
      <c r="I35" s="26">
        <f>CENTRALTMP!J32</f>
        <v>2</v>
      </c>
      <c r="J35" s="26">
        <f>CENTRALTMP!K32</f>
        <v>14</v>
      </c>
      <c r="K35" s="26">
        <f>CENTRALTMP!L32</f>
        <v>9</v>
      </c>
      <c r="L35" s="26">
        <f>CENTRALTMP!M32</f>
        <v>10</v>
      </c>
      <c r="M35" s="26">
        <f>CENTRALTMP!N32</f>
        <v>15</v>
      </c>
      <c r="N35" s="26">
        <f>CENTRALTMP!O32</f>
        <v>0</v>
      </c>
      <c r="O35" s="26">
        <f>CENTRALTMP!P32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CENTRALTMP!C33</f>
        <v>0</v>
      </c>
      <c r="C36" s="26">
        <f>CENTRALTMP!D33</f>
        <v>0</v>
      </c>
      <c r="D36" s="26">
        <f>CENTRALTMP!E33</f>
        <v>0.8</v>
      </c>
      <c r="E36" s="26">
        <f>CENTRALTMP!F33</f>
        <v>0</v>
      </c>
      <c r="F36" s="33">
        <f>CENTRALTMP!G33</f>
        <v>22</v>
      </c>
      <c r="G36" s="26">
        <f>CENTRALTMP!H33</f>
        <v>25</v>
      </c>
      <c r="H36" s="26">
        <f>CENTRALTMP!I33</f>
        <v>24.2</v>
      </c>
      <c r="I36" s="26">
        <f>CENTRALTMP!J33</f>
        <v>31</v>
      </c>
      <c r="J36" s="26">
        <f>CENTRALTMP!K33</f>
        <v>48</v>
      </c>
      <c r="K36" s="26">
        <f>CENTRALTMP!L33</f>
        <v>30</v>
      </c>
      <c r="L36" s="26">
        <f>CENTRALTMP!M33</f>
        <v>25</v>
      </c>
      <c r="M36" s="26">
        <f>CENTRALTMP!N33</f>
        <v>11</v>
      </c>
      <c r="N36" s="26">
        <f>CENTRALTMP!O33</f>
        <v>0</v>
      </c>
      <c r="O36" s="26">
        <f>CENTRALTMP!P33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CENTRALTMP!C34</f>
        <v>34</v>
      </c>
      <c r="C37" s="26">
        <f>CENTRALTMP!D34</f>
        <v>24</v>
      </c>
      <c r="D37" s="26">
        <f>CENTRALTMP!E34</f>
        <v>22.6</v>
      </c>
      <c r="E37" s="26">
        <f>CENTRALTMP!F34</f>
        <v>24</v>
      </c>
      <c r="F37" s="33">
        <f>CENTRALTMP!G34</f>
        <v>988</v>
      </c>
      <c r="G37" s="26">
        <f>CENTRALTMP!H34</f>
        <v>1079</v>
      </c>
      <c r="H37" s="26">
        <f>CENTRALTMP!I34</f>
        <v>997.2</v>
      </c>
      <c r="I37" s="26">
        <f>CENTRALTMP!J34</f>
        <v>1416</v>
      </c>
      <c r="J37" s="26">
        <f>CENTRALTMP!K34</f>
        <v>1418</v>
      </c>
      <c r="K37" s="26">
        <f>CENTRALTMP!L34</f>
        <v>1377</v>
      </c>
      <c r="L37" s="26">
        <f>CENTRALTMP!M34</f>
        <v>1155</v>
      </c>
      <c r="M37" s="26">
        <f>CENTRALTMP!N34</f>
        <v>1011</v>
      </c>
      <c r="N37" s="26">
        <f>CENTRALTMP!O34</f>
        <v>25</v>
      </c>
      <c r="O37" s="26">
        <f>CENTRALTMP!P34</f>
        <v>31</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96</v>
      </c>
      <c r="B38" s="29">
        <f>CENTRALTMP!C35</f>
        <v>0</v>
      </c>
      <c r="C38" s="26">
        <f>CENTRALTMP!D35</f>
        <v>0</v>
      </c>
      <c r="D38" s="26">
        <f>CENTRALTMP!E35</f>
        <v>0</v>
      </c>
      <c r="E38" s="26">
        <f>CENTRALTMP!F35</f>
        <v>0</v>
      </c>
      <c r="F38" s="33">
        <f>CENTRALTMP!G35</f>
        <v>1</v>
      </c>
      <c r="G38" s="26">
        <f>CENTRALTMP!H35</f>
        <v>0</v>
      </c>
      <c r="H38" s="26">
        <f>CENTRALTMP!I35</f>
        <v>0.4</v>
      </c>
      <c r="I38" s="26">
        <f>CENTRALTMP!J35</f>
        <v>1</v>
      </c>
      <c r="J38" s="26">
        <f>CENTRALTMP!K35</f>
        <v>2</v>
      </c>
      <c r="K38" s="26">
        <f>CENTRALTMP!L35</f>
        <v>1</v>
      </c>
      <c r="L38" s="26">
        <f>CENTRALTMP!M35</f>
        <v>0</v>
      </c>
      <c r="M38" s="26">
        <f>CENTRALTMP!N35</f>
        <v>0</v>
      </c>
      <c r="N38" s="26">
        <f>CENTRALTMP!O35</f>
        <v>0</v>
      </c>
      <c r="O38" s="26">
        <f>CENTRALTMP!P35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CENTRALTMP!C37</f>
        <v>0</v>
      </c>
      <c r="C40" s="26">
        <f>CENTRALTMP!D37</f>
        <v>0</v>
      </c>
      <c r="D40" s="26">
        <f>CENTRALTMP!E37</f>
        <v>0</v>
      </c>
      <c r="E40" s="26">
        <f>CENTRALTMP!F37</f>
        <v>0</v>
      </c>
      <c r="F40" s="33">
        <f>CENTRALTMP!G37</f>
        <v>0</v>
      </c>
      <c r="G40" s="26">
        <f>CENTRALTMP!H37</f>
        <v>1</v>
      </c>
      <c r="H40" s="26">
        <f>CENTRALTMP!I37</f>
        <v>3</v>
      </c>
      <c r="I40" s="26">
        <f>CENTRALTMP!J37</f>
        <v>1</v>
      </c>
      <c r="J40" s="26">
        <f>CENTRALTMP!K37</f>
        <v>6</v>
      </c>
      <c r="K40" s="26">
        <f>CENTRALTMP!L37</f>
        <v>9</v>
      </c>
      <c r="L40" s="26">
        <f>CENTRALTMP!M37</f>
        <v>0</v>
      </c>
      <c r="M40" s="26">
        <f>CENTRALTMP!N37</f>
        <v>2</v>
      </c>
      <c r="N40" s="26">
        <f>CENTRALTMP!O37</f>
        <v>0</v>
      </c>
      <c r="O40" s="26">
        <f>CENTRALTMP!P37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CENTRALTMP!C38</f>
        <v>4</v>
      </c>
      <c r="C41" s="26">
        <f>CENTRALTMP!D38</f>
        <v>1</v>
      </c>
      <c r="D41" s="26">
        <f>CENTRALTMP!E38</f>
        <v>2.8</v>
      </c>
      <c r="E41" s="26">
        <f>CENTRALTMP!F38</f>
        <v>3</v>
      </c>
      <c r="F41" s="33">
        <f>CENTRALTMP!G38</f>
        <v>102</v>
      </c>
      <c r="G41" s="26">
        <f>CENTRALTMP!H38</f>
        <v>83</v>
      </c>
      <c r="H41" s="26">
        <f>CENTRALTMP!I38</f>
        <v>91.2</v>
      </c>
      <c r="I41" s="26">
        <f>CENTRALTMP!J38</f>
        <v>114</v>
      </c>
      <c r="J41" s="26">
        <f>CENTRALTMP!K38</f>
        <v>127</v>
      </c>
      <c r="K41" s="26">
        <f>CENTRALTMP!L38</f>
        <v>144</v>
      </c>
      <c r="L41" s="26">
        <f>CENTRALTMP!M38</f>
        <v>120</v>
      </c>
      <c r="M41" s="26">
        <f>CENTRALTMP!N38</f>
        <v>96</v>
      </c>
      <c r="N41" s="26">
        <f>CENTRALTMP!O38</f>
        <v>4</v>
      </c>
      <c r="O41" s="26">
        <f>CENTRALTMP!P38</f>
        <v>7</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CENTRALTMP!C39</f>
        <v>2</v>
      </c>
      <c r="C42" s="26">
        <f>CENTRALTMP!D39</f>
        <v>1</v>
      </c>
      <c r="D42" s="26">
        <f>CENTRALTMP!E39</f>
        <v>1.4</v>
      </c>
      <c r="E42" s="26">
        <f>CENTRALTMP!F39</f>
        <v>1</v>
      </c>
      <c r="F42" s="33">
        <f>CENTRALTMP!G39</f>
        <v>46</v>
      </c>
      <c r="G42" s="26">
        <f>CENTRALTMP!H39</f>
        <v>33</v>
      </c>
      <c r="H42" s="26">
        <f>CENTRALTMP!I39</f>
        <v>40.799999999999997</v>
      </c>
      <c r="I42" s="26">
        <f>CENTRALTMP!J39</f>
        <v>48</v>
      </c>
      <c r="J42" s="26">
        <f>CENTRALTMP!K39</f>
        <v>54</v>
      </c>
      <c r="K42" s="26">
        <f>CENTRALTMP!L39</f>
        <v>51</v>
      </c>
      <c r="L42" s="26">
        <f>CENTRALTMP!M39</f>
        <v>55</v>
      </c>
      <c r="M42" s="26">
        <f>CENTRALTMP!N39</f>
        <v>40</v>
      </c>
      <c r="N42" s="26">
        <f>CENTRALTMP!O39</f>
        <v>0</v>
      </c>
      <c r="O42" s="26">
        <f>CENTRALTMP!P39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2" t="s">
        <v>88</v>
      </c>
      <c r="B44" s="52"/>
      <c r="C44" s="52"/>
      <c r="D44" s="52"/>
      <c r="E44" s="52"/>
      <c r="F44" s="52"/>
      <c r="G44" s="52"/>
      <c r="H44" s="52"/>
      <c r="I44" s="52"/>
      <c r="J44" s="52"/>
      <c r="K44" s="52"/>
      <c r="L44" s="52"/>
      <c r="M44" s="52"/>
      <c r="N44" s="52"/>
      <c r="O44" s="52"/>
    </row>
    <row r="45" spans="1:205" x14ac:dyDescent="0.2">
      <c r="A45" s="34" t="s">
        <v>89</v>
      </c>
      <c r="B45" s="34"/>
      <c r="C45" s="34"/>
      <c r="D45" s="34"/>
      <c r="E45" s="34"/>
      <c r="F45" s="34"/>
      <c r="G45" s="34"/>
      <c r="H45" s="34"/>
    </row>
    <row r="46" spans="1:205" x14ac:dyDescent="0.2">
      <c r="A46" s="34" t="s">
        <v>90</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5.5" customHeight="1" x14ac:dyDescent="0.2">
      <c r="A47" s="53" t="s">
        <v>91</v>
      </c>
      <c r="B47" s="53"/>
      <c r="C47" s="53"/>
      <c r="D47" s="53"/>
      <c r="E47" s="53"/>
      <c r="F47" s="53"/>
      <c r="G47" s="53"/>
      <c r="H47" s="53"/>
      <c r="I47" s="53"/>
      <c r="J47" s="53"/>
      <c r="K47" s="53"/>
      <c r="L47" s="53"/>
      <c r="M47" s="53"/>
      <c r="N47" s="53"/>
      <c r="O47" s="53"/>
      <c r="P47" s="53"/>
    </row>
    <row r="48" spans="1:205" ht="20.25" customHeight="1" x14ac:dyDescent="0.2">
      <c r="A48" s="34" t="s">
        <v>92</v>
      </c>
      <c r="B48" s="34"/>
      <c r="C48" s="34"/>
      <c r="D48" s="34"/>
      <c r="E48" s="34"/>
      <c r="F48" s="34"/>
      <c r="G48" s="34"/>
      <c r="H48" s="34"/>
    </row>
    <row r="49" spans="1:16" x14ac:dyDescent="0.2">
      <c r="A49" s="42" t="s">
        <v>93</v>
      </c>
      <c r="B49" s="42"/>
      <c r="C49" s="42"/>
      <c r="D49" s="42"/>
      <c r="E49" s="42"/>
      <c r="F49" s="42"/>
      <c r="G49" s="42"/>
      <c r="H49" s="42"/>
      <c r="I49" s="42"/>
      <c r="J49" s="42"/>
      <c r="K49" s="42"/>
      <c r="L49" s="42"/>
      <c r="M49" s="42"/>
      <c r="N49" s="42"/>
      <c r="O49" s="42"/>
      <c r="P49" s="31"/>
    </row>
    <row r="51" spans="1:16" ht="141.75" customHeight="1" x14ac:dyDescent="0.2">
      <c r="A51" s="41" t="s">
        <v>113</v>
      </c>
      <c r="B51" s="41"/>
      <c r="C51" s="41"/>
      <c r="D51" s="41"/>
      <c r="E51" s="41"/>
      <c r="F51" s="41"/>
      <c r="G51" s="41"/>
      <c r="H51" s="41"/>
      <c r="I51" s="41"/>
      <c r="J51" s="41"/>
      <c r="K51" s="41"/>
      <c r="L51" s="41"/>
      <c r="M51" s="41"/>
      <c r="N51" s="41"/>
      <c r="O51" s="41"/>
      <c r="P51" s="1"/>
    </row>
    <row r="52" spans="1:16" x14ac:dyDescent="0.2">
      <c r="A52"/>
      <c r="B52"/>
      <c r="C52"/>
      <c r="D52"/>
      <c r="E52"/>
      <c r="F52"/>
      <c r="G52"/>
      <c r="H52"/>
      <c r="I52"/>
      <c r="J52"/>
      <c r="K52"/>
      <c r="L52"/>
      <c r="M52"/>
      <c r="N52"/>
      <c r="O52"/>
    </row>
    <row r="53" spans="1:16" x14ac:dyDescent="0.2">
      <c r="I53" s="4"/>
      <c r="J53" s="4"/>
    </row>
    <row r="54" spans="1:16" x14ac:dyDescent="0.2">
      <c r="I54" s="4"/>
      <c r="J54" s="4"/>
    </row>
    <row r="55" spans="1:16" x14ac:dyDescent="0.2">
      <c r="I55" s="4"/>
      <c r="J55" s="4"/>
    </row>
    <row r="56" spans="1:16" x14ac:dyDescent="0.2">
      <c r="I56" s="4"/>
      <c r="J56" s="4"/>
    </row>
    <row r="57" spans="1:16" x14ac:dyDescent="0.2">
      <c r="I57" s="4"/>
      <c r="J57" s="4"/>
    </row>
    <row r="58" spans="1:16" x14ac:dyDescent="0.2">
      <c r="I58" s="4"/>
      <c r="J58" s="4"/>
    </row>
    <row r="59" spans="1:16" x14ac:dyDescent="0.2">
      <c r="I59" s="4"/>
      <c r="J59" s="4"/>
    </row>
    <row r="60" spans="1:16" x14ac:dyDescent="0.2">
      <c r="I60" s="4"/>
    </row>
    <row r="61" spans="1:16" x14ac:dyDescent="0.2">
      <c r="I61" s="4"/>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7:P47"/>
    <mergeCell ref="A44:O44"/>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101</v>
      </c>
      <c r="D1" t="s">
        <v>82</v>
      </c>
      <c r="E1" t="s">
        <v>47</v>
      </c>
      <c r="F1" t="s">
        <v>48</v>
      </c>
      <c r="G1" t="s">
        <v>102</v>
      </c>
      <c r="H1" t="s">
        <v>83</v>
      </c>
      <c r="I1" t="s">
        <v>49</v>
      </c>
      <c r="J1" t="s">
        <v>103</v>
      </c>
      <c r="K1" t="s">
        <v>84</v>
      </c>
      <c r="L1" t="s">
        <v>81</v>
      </c>
      <c r="M1" t="s">
        <v>50</v>
      </c>
      <c r="N1" t="s">
        <v>51</v>
      </c>
      <c r="O1" t="s">
        <v>104</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0</v>
      </c>
      <c r="E3">
        <v>0.2</v>
      </c>
      <c r="F3">
        <v>0</v>
      </c>
      <c r="G3">
        <v>1</v>
      </c>
      <c r="H3">
        <v>5</v>
      </c>
      <c r="I3">
        <v>5.4</v>
      </c>
      <c r="J3">
        <v>5</v>
      </c>
      <c r="K3">
        <v>5</v>
      </c>
      <c r="L3">
        <v>6</v>
      </c>
      <c r="M3">
        <v>14</v>
      </c>
      <c r="N3">
        <v>2</v>
      </c>
      <c r="O3">
        <v>0</v>
      </c>
      <c r="P3">
        <v>1</v>
      </c>
    </row>
    <row r="4" spans="1:16" x14ac:dyDescent="0.2">
      <c r="A4">
        <v>3</v>
      </c>
      <c r="B4" t="s">
        <v>54</v>
      </c>
      <c r="C4">
        <v>0</v>
      </c>
      <c r="D4">
        <v>0</v>
      </c>
      <c r="E4">
        <v>2</v>
      </c>
      <c r="F4">
        <v>1</v>
      </c>
      <c r="G4">
        <v>11</v>
      </c>
      <c r="H4">
        <v>84</v>
      </c>
      <c r="I4">
        <v>61.4</v>
      </c>
      <c r="J4">
        <v>85</v>
      </c>
      <c r="K4">
        <v>84</v>
      </c>
      <c r="L4">
        <v>47</v>
      </c>
      <c r="M4">
        <v>70</v>
      </c>
      <c r="N4">
        <v>70</v>
      </c>
      <c r="O4">
        <v>2</v>
      </c>
      <c r="P4">
        <v>29</v>
      </c>
    </row>
    <row r="5" spans="1:16" x14ac:dyDescent="0.2">
      <c r="A5">
        <v>4</v>
      </c>
      <c r="B5" t="s">
        <v>55</v>
      </c>
      <c r="C5">
        <v>5</v>
      </c>
      <c r="D5">
        <v>0</v>
      </c>
      <c r="E5">
        <v>1.6</v>
      </c>
      <c r="F5">
        <v>0</v>
      </c>
      <c r="G5">
        <v>82</v>
      </c>
      <c r="H5">
        <v>88</v>
      </c>
      <c r="I5">
        <v>144.19999999999999</v>
      </c>
      <c r="J5">
        <v>106</v>
      </c>
      <c r="K5">
        <v>254</v>
      </c>
      <c r="L5">
        <v>208</v>
      </c>
      <c r="M5">
        <v>206</v>
      </c>
      <c r="N5">
        <v>135</v>
      </c>
      <c r="O5">
        <v>12</v>
      </c>
      <c r="P5">
        <v>8</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1</v>
      </c>
      <c r="D7">
        <v>0</v>
      </c>
      <c r="E7">
        <v>0</v>
      </c>
      <c r="F7">
        <v>0</v>
      </c>
      <c r="G7">
        <v>6</v>
      </c>
      <c r="H7">
        <v>1</v>
      </c>
      <c r="I7">
        <v>3.8</v>
      </c>
      <c r="J7">
        <v>2</v>
      </c>
      <c r="K7">
        <v>15</v>
      </c>
      <c r="L7">
        <v>8</v>
      </c>
      <c r="M7">
        <v>10</v>
      </c>
      <c r="N7">
        <v>3</v>
      </c>
      <c r="O7">
        <v>0</v>
      </c>
      <c r="P7">
        <v>0</v>
      </c>
    </row>
    <row r="8" spans="1:16" x14ac:dyDescent="0.2">
      <c r="A8">
        <v>7</v>
      </c>
      <c r="B8" t="s">
        <v>58</v>
      </c>
      <c r="C8">
        <v>1</v>
      </c>
      <c r="D8">
        <v>1</v>
      </c>
      <c r="E8">
        <v>1.2</v>
      </c>
      <c r="F8">
        <v>1</v>
      </c>
      <c r="G8">
        <v>36</v>
      </c>
      <c r="H8">
        <v>24</v>
      </c>
      <c r="I8">
        <v>50.6</v>
      </c>
      <c r="J8">
        <v>30</v>
      </c>
      <c r="K8">
        <v>85</v>
      </c>
      <c r="L8">
        <v>76</v>
      </c>
      <c r="M8">
        <v>59</v>
      </c>
      <c r="N8">
        <v>61</v>
      </c>
      <c r="O8">
        <v>0</v>
      </c>
      <c r="P8">
        <v>0</v>
      </c>
    </row>
    <row r="9" spans="1:16" x14ac:dyDescent="0.2">
      <c r="A9">
        <v>8</v>
      </c>
      <c r="B9" t="s">
        <v>59</v>
      </c>
      <c r="C9">
        <v>0</v>
      </c>
      <c r="D9">
        <v>0</v>
      </c>
      <c r="E9">
        <v>0.2</v>
      </c>
      <c r="F9">
        <v>0</v>
      </c>
      <c r="G9">
        <v>5</v>
      </c>
      <c r="H9">
        <v>3</v>
      </c>
      <c r="I9">
        <v>7.8</v>
      </c>
      <c r="J9">
        <v>6</v>
      </c>
      <c r="K9">
        <v>15</v>
      </c>
      <c r="L9">
        <v>16</v>
      </c>
      <c r="M9">
        <v>7</v>
      </c>
      <c r="N9">
        <v>9</v>
      </c>
      <c r="O9">
        <v>0</v>
      </c>
      <c r="P9">
        <v>0</v>
      </c>
    </row>
    <row r="10" spans="1:16" x14ac:dyDescent="0.2">
      <c r="A10">
        <v>9</v>
      </c>
      <c r="B10" t="s">
        <v>60</v>
      </c>
      <c r="C10">
        <v>0</v>
      </c>
      <c r="D10">
        <v>0</v>
      </c>
      <c r="E10">
        <v>0.6</v>
      </c>
      <c r="F10">
        <v>0</v>
      </c>
      <c r="G10">
        <v>8</v>
      </c>
      <c r="H10">
        <v>5</v>
      </c>
      <c r="I10">
        <v>6.2</v>
      </c>
      <c r="J10">
        <v>5</v>
      </c>
      <c r="K10">
        <v>8</v>
      </c>
      <c r="L10">
        <v>11</v>
      </c>
      <c r="M10">
        <v>9</v>
      </c>
      <c r="N10">
        <v>6</v>
      </c>
      <c r="O10">
        <v>0</v>
      </c>
      <c r="P10">
        <v>0</v>
      </c>
    </row>
    <row r="11" spans="1:16" x14ac:dyDescent="0.2">
      <c r="A11">
        <v>10</v>
      </c>
      <c r="B11" t="s">
        <v>61</v>
      </c>
      <c r="C11">
        <v>1</v>
      </c>
      <c r="D11">
        <v>0</v>
      </c>
      <c r="E11">
        <v>0.4</v>
      </c>
      <c r="F11">
        <v>0</v>
      </c>
      <c r="G11">
        <v>10</v>
      </c>
      <c r="H11">
        <v>13</v>
      </c>
      <c r="I11">
        <v>20.2</v>
      </c>
      <c r="J11">
        <v>18</v>
      </c>
      <c r="K11">
        <v>13</v>
      </c>
      <c r="L11">
        <v>32</v>
      </c>
      <c r="M11">
        <v>32</v>
      </c>
      <c r="N11">
        <v>33</v>
      </c>
      <c r="O11">
        <v>0</v>
      </c>
      <c r="P11">
        <v>0</v>
      </c>
    </row>
    <row r="12" spans="1:16" x14ac:dyDescent="0.2">
      <c r="A12">
        <v>11</v>
      </c>
      <c r="B12" t="s">
        <v>62</v>
      </c>
      <c r="C12">
        <v>2</v>
      </c>
      <c r="D12">
        <v>0</v>
      </c>
      <c r="E12">
        <v>0</v>
      </c>
      <c r="F12">
        <v>0</v>
      </c>
      <c r="G12">
        <v>5</v>
      </c>
      <c r="H12">
        <v>2</v>
      </c>
      <c r="I12">
        <v>3</v>
      </c>
      <c r="J12">
        <v>2</v>
      </c>
      <c r="K12">
        <v>5</v>
      </c>
      <c r="L12">
        <v>5</v>
      </c>
      <c r="M12">
        <v>5</v>
      </c>
      <c r="N12">
        <v>2</v>
      </c>
      <c r="O12">
        <v>0</v>
      </c>
      <c r="P12">
        <v>0</v>
      </c>
    </row>
    <row r="13" spans="1:16" x14ac:dyDescent="0.2">
      <c r="A13">
        <v>12</v>
      </c>
      <c r="B13" t="s">
        <v>63</v>
      </c>
      <c r="C13">
        <v>2</v>
      </c>
      <c r="D13">
        <v>0</v>
      </c>
      <c r="E13">
        <v>2.4</v>
      </c>
      <c r="F13">
        <v>2</v>
      </c>
      <c r="G13">
        <v>111</v>
      </c>
      <c r="H13">
        <v>87</v>
      </c>
      <c r="I13">
        <v>114.8</v>
      </c>
      <c r="J13">
        <v>107</v>
      </c>
      <c r="K13">
        <v>185</v>
      </c>
      <c r="L13">
        <v>137</v>
      </c>
      <c r="M13">
        <v>150</v>
      </c>
      <c r="N13">
        <v>123</v>
      </c>
      <c r="O13">
        <v>0</v>
      </c>
      <c r="P13">
        <v>0</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95</v>
      </c>
      <c r="C15">
        <v>11</v>
      </c>
      <c r="D15">
        <v>17</v>
      </c>
      <c r="E15">
        <v>21.2</v>
      </c>
      <c r="F15">
        <v>20</v>
      </c>
      <c r="G15">
        <v>677</v>
      </c>
      <c r="H15">
        <v>585</v>
      </c>
      <c r="I15">
        <v>801</v>
      </c>
      <c r="J15">
        <v>726</v>
      </c>
      <c r="K15">
        <v>1084</v>
      </c>
      <c r="L15">
        <v>1142</v>
      </c>
      <c r="M15">
        <v>1109</v>
      </c>
      <c r="N15">
        <v>821</v>
      </c>
      <c r="O15">
        <v>64</v>
      </c>
      <c r="P15">
        <v>43</v>
      </c>
    </row>
    <row r="16" spans="1:16" x14ac:dyDescent="0.2">
      <c r="A16">
        <v>18</v>
      </c>
      <c r="B16" t="s">
        <v>65</v>
      </c>
      <c r="C16">
        <v>5</v>
      </c>
      <c r="D16">
        <v>1</v>
      </c>
      <c r="E16">
        <v>5.4</v>
      </c>
      <c r="F16">
        <v>7</v>
      </c>
      <c r="G16">
        <v>59</v>
      </c>
      <c r="H16">
        <v>70</v>
      </c>
      <c r="I16">
        <v>121</v>
      </c>
      <c r="J16">
        <v>79</v>
      </c>
      <c r="K16">
        <v>140</v>
      </c>
      <c r="L16">
        <v>149</v>
      </c>
      <c r="M16">
        <v>194</v>
      </c>
      <c r="N16">
        <v>201</v>
      </c>
      <c r="O16">
        <v>6</v>
      </c>
      <c r="P16">
        <v>0</v>
      </c>
    </row>
    <row r="17" spans="1:16" x14ac:dyDescent="0.2">
      <c r="A17">
        <v>19</v>
      </c>
      <c r="B17" t="s">
        <v>66</v>
      </c>
      <c r="C17">
        <v>1</v>
      </c>
      <c r="D17">
        <v>0</v>
      </c>
      <c r="E17">
        <v>0</v>
      </c>
      <c r="F17">
        <v>0</v>
      </c>
      <c r="G17">
        <v>78</v>
      </c>
      <c r="H17">
        <v>57</v>
      </c>
      <c r="I17">
        <v>42.4</v>
      </c>
      <c r="J17">
        <v>62</v>
      </c>
      <c r="K17">
        <v>93</v>
      </c>
      <c r="L17">
        <v>29</v>
      </c>
      <c r="M17">
        <v>25</v>
      </c>
      <c r="N17">
        <v>11</v>
      </c>
      <c r="O17">
        <v>7</v>
      </c>
      <c r="P17">
        <v>31</v>
      </c>
    </row>
    <row r="18" spans="1:16" x14ac:dyDescent="0.2">
      <c r="A18">
        <v>20</v>
      </c>
      <c r="B18" t="s">
        <v>67</v>
      </c>
      <c r="C18">
        <v>2</v>
      </c>
      <c r="D18">
        <v>3</v>
      </c>
      <c r="E18">
        <v>5.2</v>
      </c>
      <c r="F18">
        <v>5</v>
      </c>
      <c r="G18">
        <v>129</v>
      </c>
      <c r="H18">
        <v>157</v>
      </c>
      <c r="I18">
        <v>197.4</v>
      </c>
      <c r="J18">
        <v>193</v>
      </c>
      <c r="K18">
        <v>237</v>
      </c>
      <c r="L18">
        <v>256</v>
      </c>
      <c r="M18">
        <v>234</v>
      </c>
      <c r="N18">
        <v>286</v>
      </c>
      <c r="O18">
        <v>11</v>
      </c>
      <c r="P18">
        <v>8</v>
      </c>
    </row>
    <row r="19" spans="1:16" x14ac:dyDescent="0.2">
      <c r="A19">
        <v>21</v>
      </c>
      <c r="B19" t="s">
        <v>97</v>
      </c>
      <c r="C19">
        <v>0</v>
      </c>
      <c r="D19">
        <v>0</v>
      </c>
      <c r="E19">
        <v>0</v>
      </c>
      <c r="F19">
        <v>0</v>
      </c>
      <c r="G19">
        <v>0</v>
      </c>
      <c r="H19">
        <v>0</v>
      </c>
      <c r="I19">
        <v>0.4</v>
      </c>
      <c r="J19">
        <v>0</v>
      </c>
      <c r="K19">
        <v>0</v>
      </c>
      <c r="L19">
        <v>0</v>
      </c>
      <c r="M19">
        <v>1</v>
      </c>
      <c r="N19">
        <v>3</v>
      </c>
      <c r="O19">
        <v>0</v>
      </c>
      <c r="P19">
        <v>0</v>
      </c>
    </row>
    <row r="20" spans="1:16" x14ac:dyDescent="0.2">
      <c r="A20">
        <v>22</v>
      </c>
      <c r="B20" t="s">
        <v>98</v>
      </c>
      <c r="C20">
        <v>0</v>
      </c>
      <c r="D20">
        <v>0</v>
      </c>
      <c r="E20">
        <v>0</v>
      </c>
      <c r="F20">
        <v>0</v>
      </c>
      <c r="G20">
        <v>2</v>
      </c>
      <c r="H20">
        <v>0</v>
      </c>
      <c r="I20">
        <v>1.2</v>
      </c>
      <c r="J20">
        <v>0</v>
      </c>
      <c r="K20">
        <v>4</v>
      </c>
      <c r="L20">
        <v>0</v>
      </c>
      <c r="M20">
        <v>1</v>
      </c>
      <c r="N20">
        <v>1</v>
      </c>
      <c r="O20">
        <v>0</v>
      </c>
      <c r="P20">
        <v>0</v>
      </c>
    </row>
    <row r="21" spans="1:16" x14ac:dyDescent="0.2">
      <c r="A21">
        <v>23</v>
      </c>
      <c r="B21" t="s">
        <v>99</v>
      </c>
      <c r="C21">
        <v>51</v>
      </c>
      <c r="D21">
        <v>66</v>
      </c>
      <c r="E21">
        <v>49.8</v>
      </c>
      <c r="F21">
        <v>46</v>
      </c>
      <c r="G21">
        <v>1170</v>
      </c>
      <c r="H21">
        <v>1206</v>
      </c>
      <c r="I21">
        <v>1251.4000000000001</v>
      </c>
      <c r="J21">
        <v>1721</v>
      </c>
      <c r="K21">
        <v>1852</v>
      </c>
      <c r="L21">
        <v>1889</v>
      </c>
      <c r="M21">
        <v>1589</v>
      </c>
      <c r="N21">
        <v>1299</v>
      </c>
      <c r="O21">
        <v>63</v>
      </c>
      <c r="P21">
        <v>61</v>
      </c>
    </row>
    <row r="22" spans="1:16" x14ac:dyDescent="0.2">
      <c r="A22">
        <v>24</v>
      </c>
      <c r="B22" t="s">
        <v>94</v>
      </c>
      <c r="C22">
        <v>1</v>
      </c>
      <c r="D22">
        <v>1</v>
      </c>
      <c r="E22">
        <v>2.6</v>
      </c>
      <c r="F22">
        <v>1</v>
      </c>
      <c r="G22">
        <v>115</v>
      </c>
      <c r="H22">
        <v>94</v>
      </c>
      <c r="I22">
        <v>97</v>
      </c>
      <c r="J22">
        <v>119</v>
      </c>
      <c r="K22">
        <v>207</v>
      </c>
      <c r="L22">
        <v>206</v>
      </c>
      <c r="M22">
        <v>43</v>
      </c>
      <c r="N22">
        <v>24</v>
      </c>
      <c r="O22">
        <v>27</v>
      </c>
      <c r="P22">
        <v>12</v>
      </c>
    </row>
    <row r="23" spans="1:16" x14ac:dyDescent="0.2">
      <c r="A23">
        <v>25</v>
      </c>
      <c r="B23" t="s">
        <v>100</v>
      </c>
      <c r="C23">
        <v>5</v>
      </c>
      <c r="D23">
        <v>2</v>
      </c>
      <c r="E23">
        <v>6</v>
      </c>
      <c r="F23">
        <v>4</v>
      </c>
      <c r="G23">
        <v>77</v>
      </c>
      <c r="H23">
        <v>99</v>
      </c>
      <c r="I23">
        <v>201.4</v>
      </c>
      <c r="J23">
        <v>118</v>
      </c>
      <c r="K23">
        <v>326</v>
      </c>
      <c r="L23">
        <v>319</v>
      </c>
      <c r="M23">
        <v>403</v>
      </c>
      <c r="N23">
        <v>216</v>
      </c>
      <c r="O23">
        <v>1</v>
      </c>
      <c r="P23">
        <v>12</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0</v>
      </c>
      <c r="D25">
        <v>2</v>
      </c>
      <c r="E25">
        <v>7.6</v>
      </c>
      <c r="F25">
        <v>2</v>
      </c>
      <c r="G25">
        <v>33</v>
      </c>
      <c r="H25">
        <v>184</v>
      </c>
      <c r="I25">
        <v>277.8</v>
      </c>
      <c r="J25">
        <v>206</v>
      </c>
      <c r="K25">
        <v>1285</v>
      </c>
      <c r="L25">
        <v>184</v>
      </c>
      <c r="M25">
        <v>38</v>
      </c>
      <c r="N25">
        <v>27</v>
      </c>
      <c r="O25">
        <v>3</v>
      </c>
      <c r="P25">
        <v>36</v>
      </c>
    </row>
    <row r="26" spans="1:16" x14ac:dyDescent="0.2">
      <c r="A26">
        <v>28</v>
      </c>
      <c r="B26" t="s">
        <v>70</v>
      </c>
      <c r="C26">
        <v>2</v>
      </c>
      <c r="D26">
        <v>4</v>
      </c>
      <c r="E26">
        <v>3.6</v>
      </c>
      <c r="F26">
        <v>4</v>
      </c>
      <c r="G26">
        <v>132</v>
      </c>
      <c r="H26">
        <v>105</v>
      </c>
      <c r="I26">
        <v>139.6</v>
      </c>
      <c r="J26">
        <v>149</v>
      </c>
      <c r="K26">
        <v>177</v>
      </c>
      <c r="L26">
        <v>203</v>
      </c>
      <c r="M26">
        <v>193</v>
      </c>
      <c r="N26">
        <v>177</v>
      </c>
      <c r="O26">
        <v>1</v>
      </c>
      <c r="P26">
        <v>1</v>
      </c>
    </row>
    <row r="27" spans="1:16" x14ac:dyDescent="0.2">
      <c r="A27">
        <v>29</v>
      </c>
      <c r="B27" t="s">
        <v>71</v>
      </c>
      <c r="C27">
        <v>1</v>
      </c>
      <c r="D27">
        <v>0</v>
      </c>
      <c r="E27">
        <v>0.4</v>
      </c>
      <c r="F27">
        <v>0</v>
      </c>
      <c r="G27">
        <v>70</v>
      </c>
      <c r="H27">
        <v>44</v>
      </c>
      <c r="I27">
        <v>68.2</v>
      </c>
      <c r="J27">
        <v>58</v>
      </c>
      <c r="K27">
        <v>117</v>
      </c>
      <c r="L27">
        <v>76</v>
      </c>
      <c r="M27">
        <v>106</v>
      </c>
      <c r="N27">
        <v>92</v>
      </c>
      <c r="O27">
        <v>0</v>
      </c>
      <c r="P27">
        <v>0</v>
      </c>
    </row>
    <row r="28" spans="1:16" x14ac:dyDescent="0.2">
      <c r="A28">
        <v>30</v>
      </c>
      <c r="B28" t="s">
        <v>72</v>
      </c>
      <c r="C28">
        <v>1</v>
      </c>
      <c r="D28">
        <v>7</v>
      </c>
      <c r="E28">
        <v>3.2</v>
      </c>
      <c r="F28">
        <v>3</v>
      </c>
      <c r="G28">
        <v>319</v>
      </c>
      <c r="H28">
        <v>325</v>
      </c>
      <c r="I28">
        <v>150.19999999999999</v>
      </c>
      <c r="J28">
        <v>415</v>
      </c>
      <c r="K28">
        <v>237</v>
      </c>
      <c r="L28">
        <v>113</v>
      </c>
      <c r="M28">
        <v>129</v>
      </c>
      <c r="N28">
        <v>58</v>
      </c>
      <c r="O28">
        <v>1</v>
      </c>
      <c r="P28">
        <v>1</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0</v>
      </c>
      <c r="D30">
        <v>0</v>
      </c>
      <c r="E30">
        <v>0.6</v>
      </c>
      <c r="F30">
        <v>1</v>
      </c>
      <c r="G30">
        <v>2</v>
      </c>
      <c r="H30">
        <v>6</v>
      </c>
      <c r="I30">
        <v>8.6</v>
      </c>
      <c r="J30">
        <v>6</v>
      </c>
      <c r="K30">
        <v>29</v>
      </c>
      <c r="L30">
        <v>6</v>
      </c>
      <c r="M30">
        <v>2</v>
      </c>
      <c r="N30">
        <v>12</v>
      </c>
      <c r="O30">
        <v>2</v>
      </c>
      <c r="P30">
        <v>0</v>
      </c>
    </row>
    <row r="31" spans="1:16" x14ac:dyDescent="0.2">
      <c r="A31">
        <v>35</v>
      </c>
      <c r="B31" t="s">
        <v>86</v>
      </c>
      <c r="C31">
        <v>1</v>
      </c>
      <c r="D31">
        <v>0</v>
      </c>
      <c r="E31">
        <v>0</v>
      </c>
      <c r="F31">
        <v>0</v>
      </c>
      <c r="G31">
        <v>16</v>
      </c>
      <c r="H31">
        <v>3</v>
      </c>
      <c r="I31">
        <v>6.8</v>
      </c>
      <c r="J31">
        <v>4</v>
      </c>
      <c r="K31">
        <v>13</v>
      </c>
      <c r="L31">
        <v>15</v>
      </c>
      <c r="M31">
        <v>5</v>
      </c>
      <c r="N31">
        <v>6</v>
      </c>
      <c r="O31">
        <v>0</v>
      </c>
      <c r="P31">
        <v>0</v>
      </c>
    </row>
    <row r="32" spans="1:16" x14ac:dyDescent="0.2">
      <c r="A32">
        <v>39</v>
      </c>
      <c r="B32" t="s">
        <v>75</v>
      </c>
      <c r="C32">
        <v>0</v>
      </c>
      <c r="D32">
        <v>0</v>
      </c>
      <c r="E32">
        <v>0.2</v>
      </c>
      <c r="F32">
        <v>0</v>
      </c>
      <c r="G32">
        <v>10</v>
      </c>
      <c r="H32">
        <v>2</v>
      </c>
      <c r="I32">
        <v>8.1999999999999993</v>
      </c>
      <c r="J32">
        <v>2</v>
      </c>
      <c r="K32">
        <v>14</v>
      </c>
      <c r="L32">
        <v>9</v>
      </c>
      <c r="M32">
        <v>10</v>
      </c>
      <c r="N32">
        <v>15</v>
      </c>
      <c r="O32">
        <v>0</v>
      </c>
      <c r="P32">
        <v>0</v>
      </c>
    </row>
    <row r="33" spans="1:16" x14ac:dyDescent="0.2">
      <c r="A33">
        <v>40</v>
      </c>
      <c r="B33" t="s">
        <v>76</v>
      </c>
      <c r="C33">
        <v>0</v>
      </c>
      <c r="D33">
        <v>0</v>
      </c>
      <c r="E33">
        <v>0.8</v>
      </c>
      <c r="F33">
        <v>0</v>
      </c>
      <c r="G33">
        <v>22</v>
      </c>
      <c r="H33">
        <v>25</v>
      </c>
      <c r="I33">
        <v>24.2</v>
      </c>
      <c r="J33">
        <v>31</v>
      </c>
      <c r="K33">
        <v>48</v>
      </c>
      <c r="L33">
        <v>30</v>
      </c>
      <c r="M33">
        <v>25</v>
      </c>
      <c r="N33">
        <v>11</v>
      </c>
      <c r="O33">
        <v>0</v>
      </c>
      <c r="P33">
        <v>0</v>
      </c>
    </row>
    <row r="34" spans="1:16" x14ac:dyDescent="0.2">
      <c r="A34">
        <v>41</v>
      </c>
      <c r="B34" t="s">
        <v>77</v>
      </c>
      <c r="C34">
        <v>34</v>
      </c>
      <c r="D34">
        <v>24</v>
      </c>
      <c r="E34">
        <v>22.6</v>
      </c>
      <c r="F34">
        <v>24</v>
      </c>
      <c r="G34">
        <v>988</v>
      </c>
      <c r="H34">
        <v>1079</v>
      </c>
      <c r="I34">
        <v>997.2</v>
      </c>
      <c r="J34">
        <v>1416</v>
      </c>
      <c r="K34">
        <v>1418</v>
      </c>
      <c r="L34">
        <v>1377</v>
      </c>
      <c r="M34">
        <v>1155</v>
      </c>
      <c r="N34">
        <v>1011</v>
      </c>
      <c r="O34">
        <v>25</v>
      </c>
      <c r="P34">
        <v>31</v>
      </c>
    </row>
    <row r="35" spans="1:16" x14ac:dyDescent="0.2">
      <c r="A35">
        <v>42</v>
      </c>
      <c r="B35" t="s">
        <v>96</v>
      </c>
      <c r="C35">
        <v>0</v>
      </c>
      <c r="D35">
        <v>0</v>
      </c>
      <c r="E35">
        <v>0</v>
      </c>
      <c r="F35">
        <v>0</v>
      </c>
      <c r="G35">
        <v>1</v>
      </c>
      <c r="H35">
        <v>0</v>
      </c>
      <c r="I35">
        <v>0.4</v>
      </c>
      <c r="J35">
        <v>1</v>
      </c>
      <c r="K35">
        <v>2</v>
      </c>
      <c r="L35">
        <v>1</v>
      </c>
      <c r="M35">
        <v>0</v>
      </c>
      <c r="N35">
        <v>0</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0</v>
      </c>
      <c r="D37">
        <v>0</v>
      </c>
      <c r="E37">
        <v>0</v>
      </c>
      <c r="F37">
        <v>0</v>
      </c>
      <c r="G37">
        <v>0</v>
      </c>
      <c r="H37">
        <v>1</v>
      </c>
      <c r="I37">
        <v>3</v>
      </c>
      <c r="J37">
        <v>1</v>
      </c>
      <c r="K37">
        <v>6</v>
      </c>
      <c r="L37">
        <v>9</v>
      </c>
      <c r="M37">
        <v>0</v>
      </c>
      <c r="N37">
        <v>2</v>
      </c>
      <c r="O37">
        <v>0</v>
      </c>
      <c r="P37">
        <v>0</v>
      </c>
    </row>
    <row r="38" spans="1:16" x14ac:dyDescent="0.2">
      <c r="A38">
        <v>47</v>
      </c>
      <c r="B38" t="s">
        <v>80</v>
      </c>
      <c r="C38">
        <v>4</v>
      </c>
      <c r="D38">
        <v>1</v>
      </c>
      <c r="E38">
        <v>2.8</v>
      </c>
      <c r="F38">
        <v>3</v>
      </c>
      <c r="G38">
        <v>102</v>
      </c>
      <c r="H38">
        <v>83</v>
      </c>
      <c r="I38">
        <v>91.2</v>
      </c>
      <c r="J38">
        <v>114</v>
      </c>
      <c r="K38">
        <v>127</v>
      </c>
      <c r="L38">
        <v>144</v>
      </c>
      <c r="M38">
        <v>120</v>
      </c>
      <c r="N38">
        <v>96</v>
      </c>
      <c r="O38">
        <v>4</v>
      </c>
      <c r="P38">
        <v>7</v>
      </c>
    </row>
    <row r="39" spans="1:16" x14ac:dyDescent="0.2">
      <c r="A39">
        <v>48</v>
      </c>
      <c r="B39" t="s">
        <v>87</v>
      </c>
      <c r="C39">
        <v>2</v>
      </c>
      <c r="D39">
        <v>1</v>
      </c>
      <c r="E39">
        <v>1.4</v>
      </c>
      <c r="F39">
        <v>1</v>
      </c>
      <c r="G39">
        <v>46</v>
      </c>
      <c r="H39">
        <v>33</v>
      </c>
      <c r="I39">
        <v>40.799999999999997</v>
      </c>
      <c r="J39">
        <v>48</v>
      </c>
      <c r="K39">
        <v>54</v>
      </c>
      <c r="L39">
        <v>51</v>
      </c>
      <c r="M39">
        <v>55</v>
      </c>
      <c r="N39">
        <v>40</v>
      </c>
      <c r="O39">
        <v>0</v>
      </c>
      <c r="P39">
        <v>0</v>
      </c>
    </row>
  </sheetData>
  <pageMargins left="0.75" right="0.75" top="1" bottom="1" header="0.5" footer="0.5"/>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ABE14-C129-4BA3-8F63-CFDBF5DFBC1E}">
  <sheetPr>
    <pageSetUpPr fitToPage="1"/>
  </sheetPr>
  <dimension ref="A1:GW197"/>
  <sheetViews>
    <sheetView showGridLines="0" workbookViewId="0">
      <pane ySplit="4" topLeftCell="A5" activePane="bottomLeft" state="frozen"/>
      <selection pane="bottomLeft" activeCell="B2" sqref="B2:O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42 (October 17, 2021 to October 23, 2021) as of 8:53 am on October 25, 2021</v>
      </c>
      <c r="P1" s="1"/>
    </row>
    <row r="2" spans="1:17" ht="57" customHeight="1" thickBot="1" x14ac:dyDescent="0.25">
      <c r="A2" s="32" t="s">
        <v>37</v>
      </c>
      <c r="B2" s="40" t="s">
        <v>114</v>
      </c>
      <c r="C2" s="40"/>
      <c r="D2" s="40"/>
      <c r="E2" s="40"/>
      <c r="F2" s="40"/>
      <c r="G2" s="40"/>
      <c r="H2" s="40"/>
      <c r="I2" s="40"/>
      <c r="J2" s="40"/>
      <c r="K2" s="40"/>
      <c r="L2" s="40"/>
      <c r="M2" s="40"/>
      <c r="N2" s="40"/>
      <c r="O2" s="40"/>
      <c r="P2" s="1"/>
    </row>
    <row r="3" spans="1:17" ht="29.25" customHeight="1" thickTop="1" thickBot="1" x14ac:dyDescent="0.25">
      <c r="A3" s="49" t="s">
        <v>0</v>
      </c>
      <c r="B3" s="45" t="s">
        <v>1</v>
      </c>
      <c r="C3" s="46"/>
      <c r="D3" s="46"/>
      <c r="E3" s="46"/>
      <c r="F3" s="45" t="s">
        <v>2</v>
      </c>
      <c r="G3" s="47"/>
      <c r="H3" s="48"/>
      <c r="I3" s="47" t="s">
        <v>3</v>
      </c>
      <c r="J3" s="51"/>
      <c r="K3" s="51"/>
      <c r="L3" s="51"/>
      <c r="M3" s="51"/>
      <c r="N3" s="43" t="s">
        <v>4</v>
      </c>
      <c r="O3" s="44"/>
      <c r="P3" s="7"/>
    </row>
    <row r="4" spans="1:17" ht="33.75" customHeight="1" x14ac:dyDescent="0.2">
      <c r="A4" s="50"/>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SOUTHWESTTMP!C3</f>
        <v>0</v>
      </c>
      <c r="C6" s="26">
        <f>SOUTHWESTTMP!D3</f>
        <v>0</v>
      </c>
      <c r="D6" s="26">
        <f>SOUTHWESTTMP!E3</f>
        <v>0.4</v>
      </c>
      <c r="E6" s="26">
        <f>SOUTHWESTTMP!F3</f>
        <v>0</v>
      </c>
      <c r="F6" s="33">
        <f>SOUTHWESTTMP!G3</f>
        <v>2</v>
      </c>
      <c r="G6" s="26">
        <f>SOUTHWESTTMP!H3</f>
        <v>4</v>
      </c>
      <c r="H6" s="26">
        <f>SOUTHWESTTMP!I3</f>
        <v>7.6</v>
      </c>
      <c r="I6" s="26">
        <f>SOUTHWESTTMP!J3</f>
        <v>4</v>
      </c>
      <c r="J6" s="26">
        <f>SOUTHWESTTMP!K3</f>
        <v>14</v>
      </c>
      <c r="K6" s="26">
        <f>SOUTHWESTTMP!L3</f>
        <v>6</v>
      </c>
      <c r="L6" s="26">
        <f>SOUTHWESTTMP!M3</f>
        <v>20</v>
      </c>
      <c r="M6" s="26">
        <f>SOUTHWESTTMP!N3</f>
        <v>2</v>
      </c>
      <c r="N6" s="26">
        <f>SOUTHWESTTMP!O3</f>
        <v>0</v>
      </c>
      <c r="O6" s="26">
        <f>SOUTHWESTTMP!P3</f>
        <v>0</v>
      </c>
      <c r="P6" s="17"/>
      <c r="Q6" s="28"/>
    </row>
    <row r="7" spans="1:17" x14ac:dyDescent="0.2">
      <c r="A7" s="21" t="s">
        <v>8</v>
      </c>
      <c r="B7" s="29">
        <f>SOUTHWESTTMP!C4</f>
        <v>0</v>
      </c>
      <c r="C7" s="26">
        <f>SOUTHWESTTMP!D4</f>
        <v>0</v>
      </c>
      <c r="D7" s="26">
        <f>SOUTHWESTTMP!E4</f>
        <v>1.6</v>
      </c>
      <c r="E7" s="26">
        <f>SOUTHWESTTMP!F4</f>
        <v>0</v>
      </c>
      <c r="F7" s="33">
        <f>SOUTHWESTTMP!G4</f>
        <v>20</v>
      </c>
      <c r="G7" s="26">
        <f>SOUTHWESTTMP!H4</f>
        <v>61</v>
      </c>
      <c r="H7" s="26">
        <f>SOUTHWESTTMP!I4</f>
        <v>113.8</v>
      </c>
      <c r="I7" s="26">
        <f>SOUTHWESTTMP!J4</f>
        <v>66</v>
      </c>
      <c r="J7" s="26">
        <f>SOUTHWESTTMP!K4</f>
        <v>149</v>
      </c>
      <c r="K7" s="26">
        <f>SOUTHWESTTMP!L4</f>
        <v>170</v>
      </c>
      <c r="L7" s="26">
        <f>SOUTHWESTTMP!M4</f>
        <v>137</v>
      </c>
      <c r="M7" s="26">
        <f>SOUTHWESTTMP!N4</f>
        <v>145</v>
      </c>
      <c r="N7" s="26">
        <f>SOUTHWESTTMP!O4</f>
        <v>2</v>
      </c>
      <c r="O7" s="26">
        <f>SOUTHWESTTMP!P4</f>
        <v>9</v>
      </c>
      <c r="P7" s="17"/>
      <c r="Q7" s="16"/>
    </row>
    <row r="8" spans="1:17" x14ac:dyDescent="0.2">
      <c r="A8" s="21" t="s">
        <v>40</v>
      </c>
      <c r="B8" s="29">
        <f>SOUTHWESTTMP!C5</f>
        <v>2</v>
      </c>
      <c r="C8" s="26">
        <f>SOUTHWESTTMP!D5</f>
        <v>2</v>
      </c>
      <c r="D8" s="26">
        <f>SOUTHWESTTMP!E5</f>
        <v>3.6</v>
      </c>
      <c r="E8" s="26">
        <f>SOUTHWESTTMP!F5</f>
        <v>3</v>
      </c>
      <c r="F8" s="33">
        <f>SOUTHWESTTMP!G5</f>
        <v>70</v>
      </c>
      <c r="G8" s="26">
        <f>SOUTHWESTTMP!H5</f>
        <v>64</v>
      </c>
      <c r="H8" s="26">
        <f>SOUTHWESTTMP!I5</f>
        <v>142.6</v>
      </c>
      <c r="I8" s="26">
        <f>SOUTHWESTTMP!J5</f>
        <v>81</v>
      </c>
      <c r="J8" s="26">
        <f>SOUTHWESTTMP!K5</f>
        <v>200</v>
      </c>
      <c r="K8" s="26">
        <f>SOUTHWESTTMP!L5</f>
        <v>221</v>
      </c>
      <c r="L8" s="26">
        <f>SOUTHWESTTMP!M5</f>
        <v>119</v>
      </c>
      <c r="M8" s="26">
        <f>SOUTHWESTTMP!N5</f>
        <v>276</v>
      </c>
      <c r="N8" s="26">
        <f>SOUTHWESTTMP!O5</f>
        <v>12</v>
      </c>
      <c r="O8" s="26">
        <f>SOUTHWESTTMP!P5</f>
        <v>7</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SOUTHWESTTMP!C7</f>
        <v>0</v>
      </c>
      <c r="C10" s="26">
        <f>SOUTHWESTTMP!D7</f>
        <v>0</v>
      </c>
      <c r="D10" s="26">
        <f>SOUTHWESTTMP!E7</f>
        <v>0</v>
      </c>
      <c r="E10" s="26">
        <f>SOUTHWESTTMP!F7</f>
        <v>0</v>
      </c>
      <c r="F10" s="33">
        <f>SOUTHWESTTMP!G7</f>
        <v>2</v>
      </c>
      <c r="G10" s="26">
        <f>SOUTHWESTTMP!H7</f>
        <v>4</v>
      </c>
      <c r="H10" s="26">
        <f>SOUTHWESTTMP!I7</f>
        <v>4</v>
      </c>
      <c r="I10" s="26">
        <f>SOUTHWESTTMP!J7</f>
        <v>4</v>
      </c>
      <c r="J10" s="26">
        <f>SOUTHWESTTMP!K7</f>
        <v>6</v>
      </c>
      <c r="K10" s="26">
        <f>SOUTHWESTTMP!L7</f>
        <v>3</v>
      </c>
      <c r="L10" s="26">
        <f>SOUTHWESTTMP!M7</f>
        <v>9</v>
      </c>
      <c r="M10" s="26">
        <f>SOUTHWESTTMP!N7</f>
        <v>8</v>
      </c>
      <c r="N10" s="26">
        <f>SOUTHWESTTMP!O7</f>
        <v>0</v>
      </c>
      <c r="O10" s="26">
        <f>SOUTHWESTTMP!P7</f>
        <v>0</v>
      </c>
      <c r="P10" s="18"/>
      <c r="Q10" s="16"/>
    </row>
    <row r="11" spans="1:17" x14ac:dyDescent="0.2">
      <c r="A11" s="21" t="s">
        <v>27</v>
      </c>
      <c r="B11" s="29">
        <f>SOUTHWESTTMP!C8</f>
        <v>1</v>
      </c>
      <c r="C11" s="26">
        <f>SOUTHWESTTMP!D8</f>
        <v>0</v>
      </c>
      <c r="D11" s="26">
        <f>SOUTHWESTTMP!E8</f>
        <v>1</v>
      </c>
      <c r="E11" s="26">
        <f>SOUTHWESTTMP!F8</f>
        <v>1</v>
      </c>
      <c r="F11" s="33">
        <f>SOUTHWESTTMP!G8</f>
        <v>34</v>
      </c>
      <c r="G11" s="26">
        <f>SOUTHWESTTMP!H8</f>
        <v>63</v>
      </c>
      <c r="H11" s="26">
        <f>SOUTHWESTTMP!I8</f>
        <v>56.6</v>
      </c>
      <c r="I11" s="26">
        <f>SOUTHWESTTMP!J8</f>
        <v>70</v>
      </c>
      <c r="J11" s="26">
        <f>SOUTHWESTTMP!K8</f>
        <v>84</v>
      </c>
      <c r="K11" s="26">
        <f>SOUTHWESTTMP!L8</f>
        <v>66</v>
      </c>
      <c r="L11" s="26">
        <f>SOUTHWESTTMP!M8</f>
        <v>58</v>
      </c>
      <c r="M11" s="26">
        <f>SOUTHWESTTMP!N8</f>
        <v>69</v>
      </c>
      <c r="N11" s="26">
        <f>SOUTHWESTTMP!O8</f>
        <v>0</v>
      </c>
      <c r="O11" s="26">
        <f>SOUTHWESTTMP!P8</f>
        <v>0</v>
      </c>
      <c r="P11" s="17"/>
      <c r="Q11" s="19"/>
    </row>
    <row r="12" spans="1:17" x14ac:dyDescent="0.2">
      <c r="A12" s="27" t="s">
        <v>16</v>
      </c>
      <c r="B12" s="29">
        <f>SOUTHWESTTMP!C9</f>
        <v>0</v>
      </c>
      <c r="C12" s="26">
        <f>SOUTHWESTTMP!D9</f>
        <v>0</v>
      </c>
      <c r="D12" s="26">
        <f>SOUTHWESTTMP!E9</f>
        <v>0.2</v>
      </c>
      <c r="E12" s="26">
        <f>SOUTHWESTTMP!F9</f>
        <v>0</v>
      </c>
      <c r="F12" s="33">
        <f>SOUTHWESTTMP!G9</f>
        <v>3</v>
      </c>
      <c r="G12" s="26">
        <f>SOUTHWESTTMP!H9</f>
        <v>3</v>
      </c>
      <c r="H12" s="26">
        <f>SOUTHWESTTMP!I9</f>
        <v>4.5999999999999996</v>
      </c>
      <c r="I12" s="26">
        <f>SOUTHWESTTMP!J9</f>
        <v>4</v>
      </c>
      <c r="J12" s="26">
        <f>SOUTHWESTTMP!K9</f>
        <v>5</v>
      </c>
      <c r="K12" s="26">
        <f>SOUTHWESTTMP!L9</f>
        <v>11</v>
      </c>
      <c r="L12" s="26">
        <f>SOUTHWESTTMP!M9</f>
        <v>9</v>
      </c>
      <c r="M12" s="26">
        <f>SOUTHWESTTMP!N9</f>
        <v>10</v>
      </c>
      <c r="N12" s="26">
        <f>SOUTHWESTTMP!O9</f>
        <v>0</v>
      </c>
      <c r="O12" s="26">
        <f>SOUTHWESTTMP!P9</f>
        <v>0</v>
      </c>
      <c r="P12" s="17"/>
      <c r="Q12" s="16"/>
    </row>
    <row r="13" spans="1:17" x14ac:dyDescent="0.2">
      <c r="A13" s="22" t="s">
        <v>9</v>
      </c>
      <c r="B13" s="29">
        <f>SOUTHWESTTMP!C10</f>
        <v>0</v>
      </c>
      <c r="C13" s="26">
        <f>SOUTHWESTTMP!D10</f>
        <v>0</v>
      </c>
      <c r="D13" s="26">
        <f>SOUTHWESTTMP!E10</f>
        <v>0.6</v>
      </c>
      <c r="E13" s="26">
        <f>SOUTHWESTTMP!F10</f>
        <v>0</v>
      </c>
      <c r="F13" s="33">
        <f>SOUTHWESTTMP!G10</f>
        <v>12</v>
      </c>
      <c r="G13" s="26">
        <f>SOUTHWESTTMP!H10</f>
        <v>8</v>
      </c>
      <c r="H13" s="26">
        <f>SOUTHWESTTMP!I10</f>
        <v>8.8000000000000007</v>
      </c>
      <c r="I13" s="26">
        <f>SOUTHWESTTMP!J10</f>
        <v>10</v>
      </c>
      <c r="J13" s="26">
        <f>SOUTHWESTTMP!K10</f>
        <v>17</v>
      </c>
      <c r="K13" s="26">
        <f>SOUTHWESTTMP!L10</f>
        <v>9</v>
      </c>
      <c r="L13" s="26">
        <f>SOUTHWESTTMP!M10</f>
        <v>10</v>
      </c>
      <c r="M13" s="26">
        <f>SOUTHWESTTMP!N10</f>
        <v>10</v>
      </c>
      <c r="N13" s="26">
        <f>SOUTHWESTTMP!O10</f>
        <v>1</v>
      </c>
      <c r="O13" s="26">
        <f>SOUTHWESTTMP!P10</f>
        <v>1</v>
      </c>
      <c r="P13" s="17"/>
      <c r="Q13" s="19"/>
    </row>
    <row r="14" spans="1:17" x14ac:dyDescent="0.2">
      <c r="A14" s="21" t="s">
        <v>41</v>
      </c>
      <c r="B14" s="29">
        <f>SOUTHWESTTMP!C11</f>
        <v>0</v>
      </c>
      <c r="C14" s="26">
        <f>SOUTHWESTTMP!D11</f>
        <v>0</v>
      </c>
      <c r="D14" s="26">
        <f>SOUTHWESTTMP!E11</f>
        <v>0.4</v>
      </c>
      <c r="E14" s="26">
        <f>SOUTHWESTTMP!F11</f>
        <v>0</v>
      </c>
      <c r="F14" s="33">
        <f>SOUTHWESTTMP!G11</f>
        <v>12</v>
      </c>
      <c r="G14" s="26">
        <f>SOUTHWESTTMP!H11</f>
        <v>12</v>
      </c>
      <c r="H14" s="26">
        <f>SOUTHWESTTMP!I11</f>
        <v>17.399999999999999</v>
      </c>
      <c r="I14" s="26">
        <f>SOUTHWESTTMP!J11</f>
        <v>16</v>
      </c>
      <c r="J14" s="26">
        <f>SOUTHWESTTMP!K11</f>
        <v>21</v>
      </c>
      <c r="K14" s="26">
        <f>SOUTHWESTTMP!L11</f>
        <v>21</v>
      </c>
      <c r="L14" s="26">
        <f>SOUTHWESTTMP!M11</f>
        <v>29</v>
      </c>
      <c r="M14" s="26">
        <f>SOUTHWESTTMP!N11</f>
        <v>28</v>
      </c>
      <c r="N14" s="26">
        <f>SOUTHWESTTMP!O11</f>
        <v>0</v>
      </c>
      <c r="O14" s="26">
        <f>SOUTHWESTTMP!P11</f>
        <v>0</v>
      </c>
      <c r="P14" s="17"/>
      <c r="Q14" s="16"/>
    </row>
    <row r="15" spans="1:17" x14ac:dyDescent="0.2">
      <c r="A15" s="21" t="s">
        <v>10</v>
      </c>
      <c r="B15" s="29">
        <f>SOUTHWESTTMP!C12</f>
        <v>0</v>
      </c>
      <c r="C15" s="26">
        <f>SOUTHWESTTMP!D12</f>
        <v>0</v>
      </c>
      <c r="D15" s="26">
        <f>SOUTHWESTTMP!E12</f>
        <v>0</v>
      </c>
      <c r="E15" s="26">
        <f>SOUTHWESTTMP!F12</f>
        <v>0</v>
      </c>
      <c r="F15" s="33">
        <f>SOUTHWESTTMP!G12</f>
        <v>3</v>
      </c>
      <c r="G15" s="26">
        <f>SOUTHWESTTMP!H12</f>
        <v>6</v>
      </c>
      <c r="H15" s="26">
        <f>SOUTHWESTTMP!I12</f>
        <v>4.5999999999999996</v>
      </c>
      <c r="I15" s="26">
        <f>SOUTHWESTTMP!J12</f>
        <v>7</v>
      </c>
      <c r="J15" s="26">
        <f>SOUTHWESTTMP!K12</f>
        <v>7</v>
      </c>
      <c r="K15" s="26">
        <f>SOUTHWESTTMP!L12</f>
        <v>8</v>
      </c>
      <c r="L15" s="26">
        <f>SOUTHWESTTMP!M12</f>
        <v>1</v>
      </c>
      <c r="M15" s="26">
        <f>SOUTHWESTTMP!N12</f>
        <v>5</v>
      </c>
      <c r="N15" s="26">
        <f>SOUTHWESTTMP!O12</f>
        <v>0</v>
      </c>
      <c r="O15" s="26">
        <f>SOUTHWESTTMP!P12</f>
        <v>0</v>
      </c>
      <c r="P15" s="17"/>
      <c r="Q15" s="16"/>
    </row>
    <row r="16" spans="1:17" x14ac:dyDescent="0.2">
      <c r="A16" s="30" t="s">
        <v>28</v>
      </c>
      <c r="B16" s="29">
        <f>SOUTHWESTTMP!C13</f>
        <v>2</v>
      </c>
      <c r="C16" s="26">
        <f>SOUTHWESTTMP!D13</f>
        <v>1</v>
      </c>
      <c r="D16" s="26">
        <f>SOUTHWESTTMP!E13</f>
        <v>2.2000000000000002</v>
      </c>
      <c r="E16" s="26">
        <f>SOUTHWESTTMP!F13</f>
        <v>2</v>
      </c>
      <c r="F16" s="33">
        <f>SOUTHWESTTMP!G13</f>
        <v>103</v>
      </c>
      <c r="G16" s="26">
        <f>SOUTHWESTTMP!H13</f>
        <v>95</v>
      </c>
      <c r="H16" s="26">
        <f>SOUTHWESTTMP!I13</f>
        <v>86.8</v>
      </c>
      <c r="I16" s="26">
        <f>SOUTHWESTTMP!J13</f>
        <v>122</v>
      </c>
      <c r="J16" s="26">
        <f>SOUTHWESTTMP!K13</f>
        <v>155</v>
      </c>
      <c r="K16" s="26">
        <f>SOUTHWESTTMP!L13</f>
        <v>83</v>
      </c>
      <c r="L16" s="26">
        <f>SOUTHWESTTMP!M13</f>
        <v>92</v>
      </c>
      <c r="M16" s="26">
        <f>SOUTHWESTTMP!N13</f>
        <v>97</v>
      </c>
      <c r="N16" s="26">
        <f>SOUTHWESTTMP!O13</f>
        <v>0</v>
      </c>
      <c r="O16" s="26">
        <f>SOUTHWESTTMP!P13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95</v>
      </c>
      <c r="B18" s="29">
        <f>SOUTHWESTTMP!C15</f>
        <v>15</v>
      </c>
      <c r="C18" s="26">
        <f>SOUTHWESTTMP!D15</f>
        <v>22</v>
      </c>
      <c r="D18" s="26">
        <f>SOUTHWESTTMP!E15</f>
        <v>19.2</v>
      </c>
      <c r="E18" s="26">
        <f>SOUTHWESTTMP!F15</f>
        <v>20</v>
      </c>
      <c r="F18" s="33">
        <f>SOUTHWESTTMP!G15</f>
        <v>839</v>
      </c>
      <c r="G18" s="26">
        <f>SOUTHWESTTMP!H15</f>
        <v>755</v>
      </c>
      <c r="H18" s="26">
        <f>SOUTHWESTTMP!I15</f>
        <v>859.4</v>
      </c>
      <c r="I18" s="26">
        <f>SOUTHWESTTMP!J15</f>
        <v>923</v>
      </c>
      <c r="J18" s="26">
        <f>SOUTHWESTTMP!K15</f>
        <v>1121</v>
      </c>
      <c r="K18" s="26">
        <f>SOUTHWESTTMP!L15</f>
        <v>1235</v>
      </c>
      <c r="L18" s="26">
        <f>SOUTHWESTTMP!M15</f>
        <v>1084</v>
      </c>
      <c r="M18" s="26">
        <f>SOUTHWESTTMP!N15</f>
        <v>840</v>
      </c>
      <c r="N18" s="26">
        <f>SOUTHWESTTMP!O15</f>
        <v>41</v>
      </c>
      <c r="O18" s="26">
        <f>SOUTHWESTTMP!P15</f>
        <v>20</v>
      </c>
      <c r="P18" s="17"/>
    </row>
    <row r="19" spans="1:17" x14ac:dyDescent="0.2">
      <c r="A19" s="21" t="s">
        <v>65</v>
      </c>
      <c r="B19" s="29">
        <f>SOUTHWESTTMP!C16</f>
        <v>3</v>
      </c>
      <c r="C19" s="26">
        <f>SOUTHWESTTMP!D16</f>
        <v>2</v>
      </c>
      <c r="D19" s="26">
        <f>SOUTHWESTTMP!E16</f>
        <v>2.8</v>
      </c>
      <c r="E19" s="26">
        <f>SOUTHWESTTMP!F16</f>
        <v>2</v>
      </c>
      <c r="F19" s="33">
        <f>SOUTHWESTTMP!G16</f>
        <v>80</v>
      </c>
      <c r="G19" s="26">
        <f>SOUTHWESTTMP!H16</f>
        <v>91</v>
      </c>
      <c r="H19" s="26">
        <f>SOUTHWESTTMP!I16</f>
        <v>139.80000000000001</v>
      </c>
      <c r="I19" s="26">
        <f>SOUTHWESTTMP!J16</f>
        <v>104</v>
      </c>
      <c r="J19" s="26">
        <f>SOUTHWESTTMP!K16</f>
        <v>249</v>
      </c>
      <c r="K19" s="26">
        <f>SOUTHWESTTMP!L16</f>
        <v>186</v>
      </c>
      <c r="L19" s="26">
        <f>SOUTHWESTTMP!M16</f>
        <v>156</v>
      </c>
      <c r="M19" s="26">
        <f>SOUTHWESTTMP!N16</f>
        <v>165</v>
      </c>
      <c r="N19" s="26">
        <f>SOUTHWESTTMP!O16</f>
        <v>3</v>
      </c>
      <c r="O19" s="26">
        <f>SOUTHWESTTMP!P16</f>
        <v>3</v>
      </c>
      <c r="P19" s="17"/>
    </row>
    <row r="20" spans="1:17" x14ac:dyDescent="0.2">
      <c r="A20" s="21" t="s">
        <v>66</v>
      </c>
      <c r="B20" s="29">
        <f>SOUTHWESTTMP!C17</f>
        <v>0</v>
      </c>
      <c r="C20" s="26">
        <f>SOUTHWESTTMP!D17</f>
        <v>3</v>
      </c>
      <c r="D20" s="26">
        <f>SOUTHWESTTMP!E17</f>
        <v>0.6</v>
      </c>
      <c r="E20" s="26">
        <f>SOUTHWESTTMP!F17</f>
        <v>0</v>
      </c>
      <c r="F20" s="33">
        <f>SOUTHWESTTMP!G17</f>
        <v>55</v>
      </c>
      <c r="G20" s="26">
        <f>SOUTHWESTTMP!H17</f>
        <v>46</v>
      </c>
      <c r="H20" s="26">
        <f>SOUTHWESTTMP!I17</f>
        <v>46.6</v>
      </c>
      <c r="I20" s="26">
        <f>SOUTHWESTTMP!J17</f>
        <v>50</v>
      </c>
      <c r="J20" s="26">
        <f>SOUTHWESTTMP!K17</f>
        <v>97</v>
      </c>
      <c r="K20" s="26">
        <f>SOUTHWESTTMP!L17</f>
        <v>22</v>
      </c>
      <c r="L20" s="26">
        <f>SOUTHWESTTMP!M17</f>
        <v>56</v>
      </c>
      <c r="M20" s="26">
        <f>SOUTHWESTTMP!N17</f>
        <v>16</v>
      </c>
      <c r="N20" s="26">
        <f>SOUTHWESTTMP!O17</f>
        <v>14</v>
      </c>
      <c r="O20" s="26">
        <f>SOUTHWESTTMP!P17</f>
        <v>19</v>
      </c>
      <c r="P20" s="17"/>
    </row>
    <row r="21" spans="1:17" x14ac:dyDescent="0.2">
      <c r="A21" s="21" t="s">
        <v>67</v>
      </c>
      <c r="B21" s="29">
        <f>SOUTHWESTTMP!C18</f>
        <v>4</v>
      </c>
      <c r="C21" s="26">
        <f>SOUTHWESTTMP!D18</f>
        <v>5</v>
      </c>
      <c r="D21" s="26">
        <f>SOUTHWESTTMP!E18</f>
        <v>6.4</v>
      </c>
      <c r="E21" s="26">
        <f>SOUTHWESTTMP!F18</f>
        <v>6</v>
      </c>
      <c r="F21" s="33">
        <f>SOUTHWESTTMP!G18</f>
        <v>107</v>
      </c>
      <c r="G21" s="26">
        <f>SOUTHWESTTMP!H18</f>
        <v>143</v>
      </c>
      <c r="H21" s="26">
        <f>SOUTHWESTTMP!I18</f>
        <v>204</v>
      </c>
      <c r="I21" s="26">
        <f>SOUTHWESTTMP!J18</f>
        <v>167</v>
      </c>
      <c r="J21" s="26">
        <f>SOUTHWESTTMP!K18</f>
        <v>246</v>
      </c>
      <c r="K21" s="26">
        <f>SOUTHWESTTMP!L18</f>
        <v>266</v>
      </c>
      <c r="L21" s="26">
        <f>SOUTHWESTTMP!M18</f>
        <v>279</v>
      </c>
      <c r="M21" s="26">
        <f>SOUTHWESTTMP!N18</f>
        <v>281</v>
      </c>
      <c r="N21" s="26">
        <f>SOUTHWESTTMP!O18</f>
        <v>1</v>
      </c>
      <c r="O21" s="26">
        <f>SOUTHWESTTMP!P18</f>
        <v>15</v>
      </c>
      <c r="P21" s="17"/>
      <c r="Q21" s="13"/>
    </row>
    <row r="22" spans="1:17" x14ac:dyDescent="0.2">
      <c r="A22" s="21" t="s">
        <v>97</v>
      </c>
      <c r="B22" s="29">
        <f>SOUTHWESTTMP!C19</f>
        <v>0</v>
      </c>
      <c r="C22" s="26">
        <f>SOUTHWESTTMP!D19</f>
        <v>0</v>
      </c>
      <c r="D22" s="26">
        <f>SOUTHWESTTMP!E19</f>
        <v>0</v>
      </c>
      <c r="E22" s="26">
        <f>SOUTHWESTTMP!F19</f>
        <v>0</v>
      </c>
      <c r="F22" s="33">
        <f>SOUTHWESTTMP!G19</f>
        <v>1</v>
      </c>
      <c r="G22" s="26">
        <f>SOUTHWESTTMP!H19</f>
        <v>1</v>
      </c>
      <c r="H22" s="26">
        <f>SOUTHWESTTMP!I19</f>
        <v>1.2</v>
      </c>
      <c r="I22" s="26">
        <f>SOUTHWESTTMP!J19</f>
        <v>1</v>
      </c>
      <c r="J22" s="26">
        <f>SOUTHWESTTMP!K19</f>
        <v>2</v>
      </c>
      <c r="K22" s="26">
        <f>SOUTHWESTTMP!L19</f>
        <v>0</v>
      </c>
      <c r="L22" s="26">
        <f>SOUTHWESTTMP!M19</f>
        <v>0</v>
      </c>
      <c r="M22" s="26">
        <f>SOUTHWESTTMP!N19</f>
        <v>3</v>
      </c>
      <c r="N22" s="26">
        <f>SOUTHWESTTMP!O19</f>
        <v>0</v>
      </c>
      <c r="O22" s="26">
        <f>SOUTHWESTTMP!P19</f>
        <v>0</v>
      </c>
      <c r="P22" s="17"/>
      <c r="Q22" s="13"/>
    </row>
    <row r="23" spans="1:17" x14ac:dyDescent="0.2">
      <c r="A23" s="21" t="s">
        <v>98</v>
      </c>
      <c r="B23" s="29">
        <f>SOUTHWESTTMP!C20</f>
        <v>0</v>
      </c>
      <c r="C23" s="26">
        <f>SOUTHWESTTMP!D20</f>
        <v>0</v>
      </c>
      <c r="D23" s="26">
        <f>SOUTHWESTTMP!E20</f>
        <v>0</v>
      </c>
      <c r="E23" s="26">
        <f>SOUTHWESTTMP!F20</f>
        <v>0</v>
      </c>
      <c r="F23" s="33">
        <f>SOUTHWESTTMP!G20</f>
        <v>0</v>
      </c>
      <c r="G23" s="26">
        <f>SOUTHWESTTMP!H20</f>
        <v>2</v>
      </c>
      <c r="H23" s="26">
        <f>SOUTHWESTTMP!I20</f>
        <v>3.6</v>
      </c>
      <c r="I23" s="26">
        <f>SOUTHWESTTMP!J20</f>
        <v>2</v>
      </c>
      <c r="J23" s="26">
        <f>SOUTHWESTTMP!K20</f>
        <v>5</v>
      </c>
      <c r="K23" s="26">
        <f>SOUTHWESTTMP!L20</f>
        <v>5</v>
      </c>
      <c r="L23" s="26">
        <f>SOUTHWESTTMP!M20</f>
        <v>5</v>
      </c>
      <c r="M23" s="26">
        <f>SOUTHWESTTMP!N20</f>
        <v>2</v>
      </c>
      <c r="N23" s="26">
        <f>SOUTHWESTTMP!O20</f>
        <v>0</v>
      </c>
      <c r="O23" s="26">
        <f>SOUTHWESTTMP!P20</f>
        <v>0</v>
      </c>
      <c r="P23" s="17"/>
      <c r="Q23" s="13"/>
    </row>
    <row r="24" spans="1:17" x14ac:dyDescent="0.2">
      <c r="A24" s="22" t="s">
        <v>99</v>
      </c>
      <c r="B24" s="29">
        <f>SOUTHWESTTMP!C21</f>
        <v>32</v>
      </c>
      <c r="C24" s="26">
        <f>SOUTHWESTTMP!D21</f>
        <v>27</v>
      </c>
      <c r="D24" s="26">
        <f>SOUTHWESTTMP!E21</f>
        <v>33.200000000000003</v>
      </c>
      <c r="E24" s="26">
        <f>SOUTHWESTTMP!F21</f>
        <v>37</v>
      </c>
      <c r="F24" s="33">
        <f>SOUTHWESTTMP!G21</f>
        <v>846</v>
      </c>
      <c r="G24" s="26">
        <f>SOUTHWESTTMP!H21</f>
        <v>912</v>
      </c>
      <c r="H24" s="26">
        <f>SOUTHWESTTMP!I21</f>
        <v>1037.5999999999999</v>
      </c>
      <c r="I24" s="26">
        <f>SOUTHWESTTMP!J21</f>
        <v>1208</v>
      </c>
      <c r="J24" s="26">
        <f>SOUTHWESTTMP!K21</f>
        <v>1217</v>
      </c>
      <c r="K24" s="26">
        <f>SOUTHWESTTMP!L21</f>
        <v>1526</v>
      </c>
      <c r="L24" s="26">
        <f>SOUTHWESTTMP!M21</f>
        <v>1532</v>
      </c>
      <c r="M24" s="26">
        <f>SOUTHWESTTMP!N21</f>
        <v>1225</v>
      </c>
      <c r="N24" s="26">
        <f>SOUTHWESTTMP!O21</f>
        <v>63</v>
      </c>
      <c r="O24" s="26">
        <f>SOUTHWESTTMP!P21</f>
        <v>50</v>
      </c>
      <c r="P24" s="17"/>
    </row>
    <row r="25" spans="1:17" x14ac:dyDescent="0.2">
      <c r="A25" s="21" t="s">
        <v>94</v>
      </c>
      <c r="B25" s="29">
        <f>SOUTHWESTTMP!C22</f>
        <v>0</v>
      </c>
      <c r="C25" s="26">
        <f>SOUTHWESTTMP!D22</f>
        <v>3</v>
      </c>
      <c r="D25" s="26">
        <f>SOUTHWESTTMP!E22</f>
        <v>1.6</v>
      </c>
      <c r="E25" s="26">
        <f>SOUTHWESTTMP!F22</f>
        <v>2</v>
      </c>
      <c r="F25" s="33">
        <f>SOUTHWESTTMP!G22</f>
        <v>69</v>
      </c>
      <c r="G25" s="26">
        <f>SOUTHWESTTMP!H22</f>
        <v>63</v>
      </c>
      <c r="H25" s="26">
        <f>SOUTHWESTTMP!I22</f>
        <v>80.8</v>
      </c>
      <c r="I25" s="26">
        <f>SOUTHWESTTMP!J22</f>
        <v>78</v>
      </c>
      <c r="J25" s="26">
        <f>SOUTHWESTTMP!K22</f>
        <v>156</v>
      </c>
      <c r="K25" s="26">
        <f>SOUTHWESTTMP!L22</f>
        <v>169</v>
      </c>
      <c r="L25" s="26">
        <f>SOUTHWESTTMP!M22</f>
        <v>52</v>
      </c>
      <c r="M25" s="26">
        <f>SOUTHWESTTMP!N22</f>
        <v>31</v>
      </c>
      <c r="N25" s="26">
        <f>SOUTHWESTTMP!O22</f>
        <v>14</v>
      </c>
      <c r="O25" s="26">
        <f>SOUTHWESTTMP!P22</f>
        <v>10</v>
      </c>
      <c r="P25" s="17"/>
    </row>
    <row r="26" spans="1:17" x14ac:dyDescent="0.2">
      <c r="A26" s="21" t="s">
        <v>100</v>
      </c>
      <c r="B26" s="29">
        <f>SOUTHWESTTMP!C23</f>
        <v>3</v>
      </c>
      <c r="C26" s="26">
        <f>SOUTHWESTTMP!D23</f>
        <v>0</v>
      </c>
      <c r="D26" s="26">
        <f>SOUTHWESTTMP!E23</f>
        <v>4.2</v>
      </c>
      <c r="E26" s="26">
        <f>SOUTHWESTTMP!F23</f>
        <v>6</v>
      </c>
      <c r="F26" s="33">
        <f>SOUTHWESTTMP!G23</f>
        <v>94</v>
      </c>
      <c r="G26" s="26">
        <f>SOUTHWESTTMP!H23</f>
        <v>61</v>
      </c>
      <c r="H26" s="26">
        <f>SOUTHWESTTMP!I23</f>
        <v>167.8</v>
      </c>
      <c r="I26" s="26">
        <f>SOUTHWESTTMP!J23</f>
        <v>71</v>
      </c>
      <c r="J26" s="26">
        <f>SOUTHWESTTMP!K23</f>
        <v>127</v>
      </c>
      <c r="K26" s="26">
        <f>SOUTHWESTTMP!L23</f>
        <v>225</v>
      </c>
      <c r="L26" s="26">
        <f>SOUTHWESTTMP!M23</f>
        <v>357</v>
      </c>
      <c r="M26" s="26">
        <f>SOUTHWESTTMP!N23</f>
        <v>201</v>
      </c>
      <c r="N26" s="26">
        <f>SOUTHWESTTMP!O23</f>
        <v>12</v>
      </c>
      <c r="O26" s="26">
        <f>SOUTHWESTTMP!P23</f>
        <v>4</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SOUTHWESTTMP!C25</f>
        <v>2</v>
      </c>
      <c r="C28" s="26">
        <f>SOUTHWESTTMP!D25</f>
        <v>2</v>
      </c>
      <c r="D28" s="26">
        <f>SOUTHWESTTMP!E25</f>
        <v>5.2</v>
      </c>
      <c r="E28" s="26">
        <f>SOUTHWESTTMP!F25</f>
        <v>2</v>
      </c>
      <c r="F28" s="33">
        <f>SOUTHWESTTMP!G25</f>
        <v>24</v>
      </c>
      <c r="G28" s="26">
        <f>SOUTHWESTTMP!H25</f>
        <v>109</v>
      </c>
      <c r="H28" s="26">
        <f>SOUTHWESTTMP!I25</f>
        <v>308.2</v>
      </c>
      <c r="I28" s="26">
        <f>SOUTHWESTTMP!J25</f>
        <v>119</v>
      </c>
      <c r="J28" s="26">
        <f>SOUTHWESTTMP!K25</f>
        <v>1384</v>
      </c>
      <c r="K28" s="26">
        <f>SOUTHWESTTMP!L25</f>
        <v>292</v>
      </c>
      <c r="L28" s="26">
        <f>SOUTHWESTTMP!M25</f>
        <v>42</v>
      </c>
      <c r="M28" s="26">
        <f>SOUTHWESTTMP!N25</f>
        <v>19</v>
      </c>
      <c r="N28" s="26">
        <f>SOUTHWESTTMP!O25</f>
        <v>2</v>
      </c>
      <c r="O28" s="26">
        <f>SOUTHWESTTMP!P25</f>
        <v>16</v>
      </c>
      <c r="P28" s="17"/>
      <c r="Q28" s="13"/>
    </row>
    <row r="29" spans="1:17" x14ac:dyDescent="0.2">
      <c r="A29" s="22" t="s">
        <v>22</v>
      </c>
      <c r="B29" s="29">
        <f>SOUTHWESTTMP!C26</f>
        <v>2</v>
      </c>
      <c r="C29" s="26">
        <f>SOUTHWESTTMP!D26</f>
        <v>3</v>
      </c>
      <c r="D29" s="26">
        <f>SOUTHWESTTMP!E26</f>
        <v>4.2</v>
      </c>
      <c r="E29" s="26">
        <f>SOUTHWESTTMP!F26</f>
        <v>4</v>
      </c>
      <c r="F29" s="33">
        <f>SOUTHWESTTMP!G26</f>
        <v>134</v>
      </c>
      <c r="G29" s="26">
        <f>SOUTHWESTTMP!H26</f>
        <v>118</v>
      </c>
      <c r="H29" s="26">
        <f>SOUTHWESTTMP!I26</f>
        <v>181.6</v>
      </c>
      <c r="I29" s="26">
        <f>SOUTHWESTTMP!J26</f>
        <v>160</v>
      </c>
      <c r="J29" s="26">
        <f>SOUTHWESTTMP!K26</f>
        <v>265</v>
      </c>
      <c r="K29" s="26">
        <f>SOUTHWESTTMP!L26</f>
        <v>220</v>
      </c>
      <c r="L29" s="26">
        <f>SOUTHWESTTMP!M26</f>
        <v>229</v>
      </c>
      <c r="M29" s="26">
        <f>SOUTHWESTTMP!N26</f>
        <v>279</v>
      </c>
      <c r="N29" s="26">
        <f>SOUTHWESTTMP!O26</f>
        <v>0</v>
      </c>
      <c r="O29" s="26">
        <f>SOUTHWESTTMP!P26</f>
        <v>2</v>
      </c>
      <c r="P29" s="17"/>
    </row>
    <row r="30" spans="1:17" x14ac:dyDescent="0.2">
      <c r="A30" s="22" t="s">
        <v>42</v>
      </c>
      <c r="B30" s="29">
        <f>SOUTHWESTTMP!C27</f>
        <v>0</v>
      </c>
      <c r="C30" s="26">
        <f>SOUTHWESTTMP!D27</f>
        <v>0</v>
      </c>
      <c r="D30" s="26">
        <f>SOUTHWESTTMP!E27</f>
        <v>0.6</v>
      </c>
      <c r="E30" s="26">
        <f>SOUTHWESTTMP!F27</f>
        <v>0</v>
      </c>
      <c r="F30" s="33">
        <f>SOUTHWESTTMP!G27</f>
        <v>41</v>
      </c>
      <c r="G30" s="26">
        <f>SOUTHWESTTMP!H27</f>
        <v>50</v>
      </c>
      <c r="H30" s="26">
        <f>SOUTHWESTTMP!I27</f>
        <v>60.2</v>
      </c>
      <c r="I30" s="26">
        <f>SOUTHWESTTMP!J27</f>
        <v>52</v>
      </c>
      <c r="J30" s="26">
        <f>SOUTHWESTTMP!K27</f>
        <v>63</v>
      </c>
      <c r="K30" s="26">
        <f>SOUTHWESTTMP!L27</f>
        <v>62</v>
      </c>
      <c r="L30" s="26">
        <f>SOUTHWESTTMP!M27</f>
        <v>86</v>
      </c>
      <c r="M30" s="26">
        <f>SOUTHWESTTMP!N27</f>
        <v>95</v>
      </c>
      <c r="N30" s="26">
        <f>SOUTHWESTTMP!O27</f>
        <v>0</v>
      </c>
      <c r="O30" s="26">
        <f>SOUTHWESTTMP!P27</f>
        <v>0</v>
      </c>
      <c r="P30" s="17"/>
    </row>
    <row r="31" spans="1:17" x14ac:dyDescent="0.2">
      <c r="A31" s="22" t="s">
        <v>23</v>
      </c>
      <c r="B31" s="29">
        <f>SOUTHWESTTMP!C28</f>
        <v>4</v>
      </c>
      <c r="C31" s="26">
        <f>SOUTHWESTTMP!D28</f>
        <v>11</v>
      </c>
      <c r="D31" s="26">
        <f>SOUTHWESTTMP!E28</f>
        <v>3.2</v>
      </c>
      <c r="E31" s="26">
        <f>SOUTHWESTTMP!F28</f>
        <v>2</v>
      </c>
      <c r="F31" s="33">
        <f>SOUTHWESTTMP!G28</f>
        <v>314</v>
      </c>
      <c r="G31" s="26">
        <f>SOUTHWESTTMP!H28</f>
        <v>393</v>
      </c>
      <c r="H31" s="26">
        <f>SOUTHWESTTMP!I28</f>
        <v>191</v>
      </c>
      <c r="I31" s="26">
        <f>SOUTHWESTTMP!J28</f>
        <v>489</v>
      </c>
      <c r="J31" s="26">
        <f>SOUTHWESTTMP!K28</f>
        <v>266</v>
      </c>
      <c r="K31" s="26">
        <f>SOUTHWESTTMP!L28</f>
        <v>134</v>
      </c>
      <c r="L31" s="26">
        <f>SOUTHWESTTMP!M28</f>
        <v>125</v>
      </c>
      <c r="M31" s="26">
        <f>SOUTHWESTTMP!N28</f>
        <v>149</v>
      </c>
      <c r="N31" s="26">
        <f>SOUTHWESTTMP!O28</f>
        <v>2</v>
      </c>
      <c r="O31" s="26">
        <f>SOUTHWESTTMP!P28</f>
        <v>1</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SOUTHWESTTMP!C30</f>
        <v>0</v>
      </c>
      <c r="C33" s="26">
        <f>SOUTHWESTTMP!D30</f>
        <v>0</v>
      </c>
      <c r="D33" s="26">
        <f>SOUTHWESTTMP!E30</f>
        <v>1</v>
      </c>
      <c r="E33" s="26">
        <f>SOUTHWESTTMP!F30</f>
        <v>0</v>
      </c>
      <c r="F33" s="33">
        <f>SOUTHWESTTMP!G30</f>
        <v>2</v>
      </c>
      <c r="G33" s="26">
        <f>SOUTHWESTTMP!H30</f>
        <v>5</v>
      </c>
      <c r="H33" s="26">
        <f>SOUTHWESTTMP!I30</f>
        <v>12.6</v>
      </c>
      <c r="I33" s="26">
        <f>SOUTHWESTTMP!J30</f>
        <v>5</v>
      </c>
      <c r="J33" s="26">
        <f>SOUTHWESTTMP!K30</f>
        <v>54</v>
      </c>
      <c r="K33" s="26">
        <f>SOUTHWESTTMP!L30</f>
        <v>12</v>
      </c>
      <c r="L33" s="26">
        <f>SOUTHWESTTMP!M30</f>
        <v>1</v>
      </c>
      <c r="M33" s="26">
        <f>SOUTHWESTTMP!N30</f>
        <v>7</v>
      </c>
      <c r="N33" s="26">
        <f>SOUTHWESTTMP!O30</f>
        <v>0</v>
      </c>
      <c r="O33" s="26">
        <f>SOUTHWESTTMP!P30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SOUTHWESTTMP!C31</f>
        <v>0</v>
      </c>
      <c r="C34" s="26">
        <f>SOUTHWESTTMP!D31</f>
        <v>0</v>
      </c>
      <c r="D34" s="26">
        <f>SOUTHWESTTMP!E31</f>
        <v>0</v>
      </c>
      <c r="E34" s="26">
        <f>SOUTHWESTTMP!F31</f>
        <v>0</v>
      </c>
      <c r="F34" s="33">
        <f>SOUTHWESTTMP!G31</f>
        <v>5</v>
      </c>
      <c r="G34" s="26">
        <f>SOUTHWESTTMP!H31</f>
        <v>5</v>
      </c>
      <c r="H34" s="26">
        <f>SOUTHWESTTMP!I31</f>
        <v>6.2</v>
      </c>
      <c r="I34" s="26">
        <f>SOUTHWESTTMP!J31</f>
        <v>5</v>
      </c>
      <c r="J34" s="26">
        <f>SOUTHWESTTMP!K31</f>
        <v>10</v>
      </c>
      <c r="K34" s="26">
        <f>SOUTHWESTTMP!L31</f>
        <v>15</v>
      </c>
      <c r="L34" s="26">
        <f>SOUTHWESTTMP!M31</f>
        <v>5</v>
      </c>
      <c r="M34" s="26">
        <f>SOUTHWESTTMP!N31</f>
        <v>1</v>
      </c>
      <c r="N34" s="26">
        <f>SOUTHWESTTMP!O31</f>
        <v>0</v>
      </c>
      <c r="O34" s="26">
        <f>SOUTHWESTTMP!P31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SOUTHWESTTMP!C32</f>
        <v>0</v>
      </c>
      <c r="C35" s="26">
        <f>SOUTHWESTTMP!D32</f>
        <v>1</v>
      </c>
      <c r="D35" s="26">
        <f>SOUTHWESTTMP!E32</f>
        <v>0.2</v>
      </c>
      <c r="E35" s="26">
        <f>SOUTHWESTTMP!F32</f>
        <v>0</v>
      </c>
      <c r="F35" s="33">
        <f>SOUTHWESTTMP!G32</f>
        <v>2</v>
      </c>
      <c r="G35" s="26">
        <f>SOUTHWESTTMP!H32</f>
        <v>4</v>
      </c>
      <c r="H35" s="26">
        <f>SOUTHWESTTMP!I32</f>
        <v>8</v>
      </c>
      <c r="I35" s="26">
        <f>SOUTHWESTTMP!J32</f>
        <v>4</v>
      </c>
      <c r="J35" s="26">
        <f>SOUTHWESTTMP!K32</f>
        <v>18</v>
      </c>
      <c r="K35" s="26">
        <f>SOUTHWESTTMP!L32</f>
        <v>11</v>
      </c>
      <c r="L35" s="26">
        <f>SOUTHWESTTMP!M32</f>
        <v>13</v>
      </c>
      <c r="M35" s="26">
        <f>SOUTHWESTTMP!N32</f>
        <v>10</v>
      </c>
      <c r="N35" s="26">
        <f>SOUTHWESTTMP!O32</f>
        <v>0</v>
      </c>
      <c r="O35" s="26">
        <f>SOUTHWESTTMP!P32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SOUTHWESTTMP!C33</f>
        <v>0</v>
      </c>
      <c r="C36" s="26">
        <f>SOUTHWESTTMP!D33</f>
        <v>0</v>
      </c>
      <c r="D36" s="26">
        <f>SOUTHWESTTMP!E33</f>
        <v>0.2</v>
      </c>
      <c r="E36" s="26">
        <f>SOUTHWESTTMP!F33</f>
        <v>0</v>
      </c>
      <c r="F36" s="33">
        <f>SOUTHWESTTMP!G33</f>
        <v>5</v>
      </c>
      <c r="G36" s="26">
        <f>SOUTHWESTTMP!H33</f>
        <v>7</v>
      </c>
      <c r="H36" s="26">
        <f>SOUTHWESTTMP!I33</f>
        <v>10.8</v>
      </c>
      <c r="I36" s="26">
        <f>SOUTHWESTTMP!J33</f>
        <v>8</v>
      </c>
      <c r="J36" s="26">
        <f>SOUTHWESTTMP!K33</f>
        <v>10</v>
      </c>
      <c r="K36" s="26">
        <f>SOUTHWESTTMP!L33</f>
        <v>19</v>
      </c>
      <c r="L36" s="26">
        <f>SOUTHWESTTMP!M33</f>
        <v>13</v>
      </c>
      <c r="M36" s="26">
        <f>SOUTHWESTTMP!N33</f>
        <v>17</v>
      </c>
      <c r="N36" s="26">
        <f>SOUTHWESTTMP!O33</f>
        <v>0</v>
      </c>
      <c r="O36" s="26">
        <f>SOUTHWESTTMP!P33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SOUTHWESTTMP!C34</f>
        <v>11</v>
      </c>
      <c r="C37" s="26">
        <f>SOUTHWESTTMP!D34</f>
        <v>17</v>
      </c>
      <c r="D37" s="26">
        <f>SOUTHWESTTMP!E34</f>
        <v>15</v>
      </c>
      <c r="E37" s="26">
        <f>SOUTHWESTTMP!F34</f>
        <v>17</v>
      </c>
      <c r="F37" s="33">
        <f>SOUTHWESTTMP!G34</f>
        <v>612</v>
      </c>
      <c r="G37" s="26">
        <f>SOUTHWESTTMP!H34</f>
        <v>572</v>
      </c>
      <c r="H37" s="26">
        <f>SOUTHWESTTMP!I34</f>
        <v>697.4</v>
      </c>
      <c r="I37" s="26">
        <f>SOUTHWESTTMP!J34</f>
        <v>725</v>
      </c>
      <c r="J37" s="26">
        <f>SOUTHWESTTMP!K34</f>
        <v>918</v>
      </c>
      <c r="K37" s="26">
        <f>SOUTHWESTTMP!L34</f>
        <v>919</v>
      </c>
      <c r="L37" s="26">
        <f>SOUTHWESTTMP!M34</f>
        <v>826</v>
      </c>
      <c r="M37" s="26">
        <f>SOUTHWESTTMP!N34</f>
        <v>939</v>
      </c>
      <c r="N37" s="26">
        <f>SOUTHWESTTMP!O34</f>
        <v>18</v>
      </c>
      <c r="O37" s="26">
        <f>SOUTHWESTTMP!P34</f>
        <v>8</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96</v>
      </c>
      <c r="B38" s="29">
        <f>SOUTHWESTTMP!C35</f>
        <v>1</v>
      </c>
      <c r="C38" s="26">
        <f>SOUTHWESTTMP!D35</f>
        <v>0</v>
      </c>
      <c r="D38" s="26">
        <f>SOUTHWESTTMP!E35</f>
        <v>0</v>
      </c>
      <c r="E38" s="26">
        <f>SOUTHWESTTMP!F35</f>
        <v>0</v>
      </c>
      <c r="F38" s="33">
        <f>SOUTHWESTTMP!G35</f>
        <v>5</v>
      </c>
      <c r="G38" s="26">
        <f>SOUTHWESTTMP!H35</f>
        <v>7</v>
      </c>
      <c r="H38" s="26">
        <f>SOUTHWESTTMP!I35</f>
        <v>2.2000000000000002</v>
      </c>
      <c r="I38" s="26">
        <f>SOUTHWESTTMP!J35</f>
        <v>9</v>
      </c>
      <c r="J38" s="26">
        <f>SOUTHWESTTMP!K35</f>
        <v>0</v>
      </c>
      <c r="K38" s="26">
        <f>SOUTHWESTTMP!L35</f>
        <v>4</v>
      </c>
      <c r="L38" s="26">
        <f>SOUTHWESTTMP!M35</f>
        <v>0</v>
      </c>
      <c r="M38" s="26">
        <f>SOUTHWESTTMP!N35</f>
        <v>0</v>
      </c>
      <c r="N38" s="26">
        <f>SOUTHWESTTMP!O35</f>
        <v>0</v>
      </c>
      <c r="O38" s="26">
        <f>SOUTHWESTTMP!P35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SOUTHWESTTMP!C37</f>
        <v>0</v>
      </c>
      <c r="C40" s="26">
        <f>SOUTHWESTTMP!D37</f>
        <v>0</v>
      </c>
      <c r="D40" s="26">
        <f>SOUTHWESTTMP!E37</f>
        <v>0</v>
      </c>
      <c r="E40" s="26">
        <f>SOUTHWESTTMP!F37</f>
        <v>0</v>
      </c>
      <c r="F40" s="33">
        <f>SOUTHWESTTMP!G37</f>
        <v>1</v>
      </c>
      <c r="G40" s="26">
        <f>SOUTHWESTTMP!H37</f>
        <v>2</v>
      </c>
      <c r="H40" s="26">
        <f>SOUTHWESTTMP!I37</f>
        <v>2.6</v>
      </c>
      <c r="I40" s="26">
        <f>SOUTHWESTTMP!J37</f>
        <v>2</v>
      </c>
      <c r="J40" s="26">
        <f>SOUTHWESTTMP!K37</f>
        <v>3</v>
      </c>
      <c r="K40" s="26">
        <f>SOUTHWESTTMP!L37</f>
        <v>10</v>
      </c>
      <c r="L40" s="26">
        <f>SOUTHWESTTMP!M37</f>
        <v>4</v>
      </c>
      <c r="M40" s="26">
        <f>SOUTHWESTTMP!N37</f>
        <v>0</v>
      </c>
      <c r="N40" s="26">
        <f>SOUTHWESTTMP!O37</f>
        <v>0</v>
      </c>
      <c r="O40" s="26">
        <f>SOUTHWESTTMP!P37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SOUTHWESTTMP!C38</f>
        <v>2</v>
      </c>
      <c r="C41" s="26">
        <f>SOUTHWESTTMP!D38</f>
        <v>2</v>
      </c>
      <c r="D41" s="26">
        <f>SOUTHWESTTMP!E38</f>
        <v>2.2000000000000002</v>
      </c>
      <c r="E41" s="26">
        <f>SOUTHWESTTMP!F38</f>
        <v>2</v>
      </c>
      <c r="F41" s="33">
        <f>SOUTHWESTTMP!G38</f>
        <v>111</v>
      </c>
      <c r="G41" s="26">
        <f>SOUTHWESTTMP!H38</f>
        <v>94</v>
      </c>
      <c r="H41" s="26">
        <f>SOUTHWESTTMP!I38</f>
        <v>97.2</v>
      </c>
      <c r="I41" s="26">
        <f>SOUTHWESTTMP!J38</f>
        <v>121</v>
      </c>
      <c r="J41" s="26">
        <f>SOUTHWESTTMP!K38</f>
        <v>124</v>
      </c>
      <c r="K41" s="26">
        <f>SOUTHWESTTMP!L38</f>
        <v>145</v>
      </c>
      <c r="L41" s="26">
        <f>SOUTHWESTTMP!M38</f>
        <v>120</v>
      </c>
      <c r="M41" s="26">
        <f>SOUTHWESTTMP!N38</f>
        <v>98</v>
      </c>
      <c r="N41" s="26">
        <f>SOUTHWESTTMP!O38</f>
        <v>4</v>
      </c>
      <c r="O41" s="26">
        <f>SOUTHWESTTMP!P38</f>
        <v>6</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SOUTHWESTTMP!C39</f>
        <v>0</v>
      </c>
      <c r="C42" s="26">
        <f>SOUTHWESTTMP!D39</f>
        <v>1</v>
      </c>
      <c r="D42" s="26">
        <f>SOUTHWESTTMP!E39</f>
        <v>1.2</v>
      </c>
      <c r="E42" s="26">
        <f>SOUTHWESTTMP!F39</f>
        <v>1</v>
      </c>
      <c r="F42" s="33">
        <f>SOUTHWESTTMP!G39</f>
        <v>52</v>
      </c>
      <c r="G42" s="26">
        <f>SOUTHWESTTMP!H39</f>
        <v>37</v>
      </c>
      <c r="H42" s="26">
        <f>SOUTHWESTTMP!I39</f>
        <v>54.6</v>
      </c>
      <c r="I42" s="26">
        <f>SOUTHWESTTMP!J39</f>
        <v>45</v>
      </c>
      <c r="J42" s="26">
        <f>SOUTHWESTTMP!K39</f>
        <v>72</v>
      </c>
      <c r="K42" s="26">
        <f>SOUTHWESTTMP!L39</f>
        <v>65</v>
      </c>
      <c r="L42" s="26">
        <f>SOUTHWESTTMP!M39</f>
        <v>99</v>
      </c>
      <c r="M42" s="26">
        <f>SOUTHWESTTMP!N39</f>
        <v>41</v>
      </c>
      <c r="N42" s="26">
        <f>SOUTHWESTTMP!O39</f>
        <v>0</v>
      </c>
      <c r="O42" s="26">
        <f>SOUTHWESTTMP!P39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2" t="s">
        <v>88</v>
      </c>
      <c r="B44" s="52"/>
      <c r="C44" s="52"/>
      <c r="D44" s="52"/>
      <c r="E44" s="52"/>
      <c r="F44" s="52"/>
      <c r="G44" s="52"/>
      <c r="H44" s="52"/>
      <c r="I44" s="52"/>
      <c r="J44" s="52"/>
      <c r="K44" s="52"/>
      <c r="L44" s="52"/>
      <c r="M44" s="52"/>
      <c r="N44" s="52"/>
      <c r="O44" s="52"/>
    </row>
    <row r="45" spans="1:205" x14ac:dyDescent="0.2">
      <c r="A45" s="34" t="s">
        <v>89</v>
      </c>
      <c r="B45" s="34"/>
      <c r="C45" s="34"/>
      <c r="D45" s="34"/>
      <c r="E45" s="34"/>
      <c r="F45" s="34"/>
      <c r="G45" s="34"/>
      <c r="H45" s="34"/>
    </row>
    <row r="46" spans="1:205" x14ac:dyDescent="0.2">
      <c r="A46" s="34" t="s">
        <v>90</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6.25" customHeight="1" x14ac:dyDescent="0.2">
      <c r="A47" s="53" t="s">
        <v>91</v>
      </c>
      <c r="B47" s="53"/>
      <c r="C47" s="53"/>
      <c r="D47" s="53"/>
      <c r="E47" s="53"/>
      <c r="F47" s="53"/>
      <c r="G47" s="53"/>
      <c r="H47" s="53"/>
      <c r="I47" s="53"/>
      <c r="J47" s="53"/>
      <c r="K47" s="53"/>
      <c r="L47" s="53"/>
      <c r="M47" s="53"/>
      <c r="N47" s="53"/>
      <c r="O47" s="53"/>
      <c r="P47" s="53"/>
    </row>
    <row r="48" spans="1:205" ht="15" customHeight="1" x14ac:dyDescent="0.2">
      <c r="A48" s="34" t="s">
        <v>92</v>
      </c>
      <c r="B48" s="34"/>
      <c r="C48" s="34"/>
      <c r="D48" s="34"/>
      <c r="E48" s="34"/>
      <c r="F48" s="34"/>
      <c r="G48" s="34"/>
      <c r="H48" s="34"/>
    </row>
    <row r="49" spans="1:16" x14ac:dyDescent="0.2">
      <c r="A49" s="42" t="s">
        <v>93</v>
      </c>
      <c r="B49" s="42"/>
      <c r="C49" s="42"/>
      <c r="D49" s="42"/>
      <c r="E49" s="42"/>
      <c r="F49" s="42"/>
      <c r="G49" s="42"/>
      <c r="H49" s="42"/>
      <c r="I49" s="42"/>
      <c r="J49" s="42"/>
      <c r="K49" s="42"/>
      <c r="L49" s="42"/>
      <c r="M49" s="42"/>
      <c r="N49" s="42"/>
      <c r="O49" s="42"/>
      <c r="P49" s="31"/>
    </row>
    <row r="51" spans="1:16" ht="151.5" customHeight="1" x14ac:dyDescent="0.2">
      <c r="A51" s="41" t="s">
        <v>113</v>
      </c>
      <c r="B51" s="41"/>
      <c r="C51" s="41"/>
      <c r="D51" s="41"/>
      <c r="E51" s="41"/>
      <c r="F51" s="41"/>
      <c r="G51" s="41"/>
      <c r="H51" s="41"/>
      <c r="I51" s="41"/>
      <c r="J51" s="41"/>
      <c r="K51" s="41"/>
      <c r="L51" s="41"/>
      <c r="M51" s="41"/>
      <c r="N51" s="41"/>
      <c r="O51" s="41"/>
      <c r="P51" s="1"/>
    </row>
    <row r="52" spans="1:16" x14ac:dyDescent="0.2">
      <c r="A52"/>
      <c r="B52"/>
      <c r="C52"/>
      <c r="D52"/>
      <c r="E52"/>
      <c r="F52"/>
      <c r="G52"/>
      <c r="H52"/>
      <c r="I52"/>
      <c r="J52"/>
      <c r="K52"/>
      <c r="L52"/>
      <c r="M52"/>
      <c r="N52"/>
      <c r="O52"/>
    </row>
    <row r="53" spans="1:16" x14ac:dyDescent="0.2">
      <c r="A53"/>
      <c r="B53"/>
      <c r="C53"/>
      <c r="D53"/>
      <c r="E53"/>
      <c r="F53"/>
      <c r="G53"/>
      <c r="H53"/>
      <c r="I53"/>
      <c r="J53"/>
      <c r="K53"/>
      <c r="L53"/>
      <c r="M53"/>
      <c r="N53"/>
      <c r="O53"/>
    </row>
    <row r="54" spans="1:16" x14ac:dyDescent="0.2">
      <c r="A54"/>
      <c r="B54"/>
      <c r="C54"/>
      <c r="D54"/>
      <c r="E54"/>
      <c r="F54"/>
      <c r="G54"/>
      <c r="H54"/>
      <c r="I54"/>
      <c r="J54"/>
      <c r="K54"/>
      <c r="L54"/>
      <c r="M54"/>
      <c r="N54"/>
      <c r="O54"/>
    </row>
    <row r="55" spans="1:16" x14ac:dyDescent="0.2">
      <c r="A55"/>
      <c r="B55"/>
      <c r="C55"/>
      <c r="D55"/>
      <c r="E55"/>
      <c r="F55"/>
      <c r="G55"/>
      <c r="H55"/>
      <c r="I55"/>
      <c r="J55"/>
      <c r="K55"/>
      <c r="L55"/>
      <c r="M55"/>
      <c r="N55"/>
      <c r="O55"/>
    </row>
    <row r="56" spans="1:16" x14ac:dyDescent="0.2">
      <c r="A56"/>
      <c r="B56"/>
      <c r="C56"/>
      <c r="D56"/>
      <c r="E56"/>
      <c r="F56"/>
      <c r="G56"/>
      <c r="H56"/>
      <c r="I56"/>
      <c r="J56"/>
      <c r="K56"/>
      <c r="L56"/>
      <c r="M56"/>
      <c r="N56"/>
      <c r="O56"/>
    </row>
    <row r="57" spans="1:16" x14ac:dyDescent="0.2">
      <c r="A57"/>
      <c r="B57"/>
      <c r="C57"/>
      <c r="D57"/>
      <c r="E57"/>
      <c r="F57"/>
      <c r="G57"/>
      <c r="H57"/>
      <c r="I57"/>
      <c r="J57"/>
      <c r="K57"/>
      <c r="L57"/>
      <c r="M57"/>
      <c r="N57"/>
      <c r="O57"/>
    </row>
    <row r="58" spans="1:16" x14ac:dyDescent="0.2">
      <c r="A58"/>
      <c r="B58"/>
      <c r="C58"/>
      <c r="D58"/>
      <c r="E58"/>
      <c r="F58"/>
      <c r="G58"/>
      <c r="H58"/>
      <c r="I58"/>
      <c r="J58"/>
      <c r="K58"/>
      <c r="L58"/>
      <c r="M58"/>
      <c r="N58"/>
      <c r="O58"/>
    </row>
    <row r="59" spans="1:16" x14ac:dyDescent="0.2">
      <c r="A59"/>
      <c r="B59"/>
      <c r="C59"/>
      <c r="D59"/>
      <c r="E59"/>
      <c r="F59"/>
      <c r="G59"/>
      <c r="H59"/>
      <c r="I59"/>
      <c r="J59"/>
      <c r="K59"/>
      <c r="L59"/>
      <c r="M59"/>
      <c r="N59"/>
      <c r="O59"/>
    </row>
    <row r="60" spans="1:16" x14ac:dyDescent="0.2">
      <c r="A60"/>
      <c r="B60"/>
      <c r="C60"/>
      <c r="D60"/>
      <c r="E60"/>
      <c r="F60"/>
      <c r="G60"/>
      <c r="H60"/>
      <c r="I60"/>
      <c r="J60"/>
      <c r="K60"/>
      <c r="L60"/>
      <c r="M60"/>
      <c r="N60"/>
      <c r="O60"/>
    </row>
    <row r="61" spans="1:16" x14ac:dyDescent="0.2">
      <c r="A61"/>
      <c r="B61"/>
      <c r="C61"/>
      <c r="D61"/>
      <c r="E61"/>
      <c r="F61"/>
      <c r="G61"/>
      <c r="H61"/>
      <c r="I61"/>
      <c r="J61"/>
      <c r="K61"/>
      <c r="L61"/>
      <c r="M61"/>
      <c r="N61"/>
      <c r="O61"/>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4:O44"/>
    <mergeCell ref="B2:O2"/>
    <mergeCell ref="A3:A4"/>
    <mergeCell ref="I3:M3"/>
    <mergeCell ref="N3:O3"/>
    <mergeCell ref="B3:E3"/>
    <mergeCell ref="F3:H3"/>
    <mergeCell ref="A47:P47"/>
  </mergeCells>
  <phoneticPr fontId="6" type="noConversion"/>
  <pageMargins left="0.75" right="0.75" top="1" bottom="1" header="0.5" footer="0.5"/>
  <pageSetup scale="40"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101</v>
      </c>
      <c r="D1" t="s">
        <v>82</v>
      </c>
      <c r="E1" t="s">
        <v>47</v>
      </c>
      <c r="F1" t="s">
        <v>48</v>
      </c>
      <c r="G1" t="s">
        <v>102</v>
      </c>
      <c r="H1" t="s">
        <v>83</v>
      </c>
      <c r="I1" t="s">
        <v>49</v>
      </c>
      <c r="J1" t="s">
        <v>103</v>
      </c>
      <c r="K1" t="s">
        <v>84</v>
      </c>
      <c r="L1" t="s">
        <v>81</v>
      </c>
      <c r="M1" t="s">
        <v>50</v>
      </c>
      <c r="N1" t="s">
        <v>51</v>
      </c>
      <c r="O1" t="s">
        <v>104</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0</v>
      </c>
      <c r="E3">
        <v>0.4</v>
      </c>
      <c r="F3">
        <v>0</v>
      </c>
      <c r="G3">
        <v>2</v>
      </c>
      <c r="H3">
        <v>4</v>
      </c>
      <c r="I3">
        <v>7.6</v>
      </c>
      <c r="J3">
        <v>4</v>
      </c>
      <c r="K3">
        <v>14</v>
      </c>
      <c r="L3">
        <v>6</v>
      </c>
      <c r="M3">
        <v>20</v>
      </c>
      <c r="N3">
        <v>2</v>
      </c>
      <c r="O3">
        <v>0</v>
      </c>
      <c r="P3">
        <v>0</v>
      </c>
    </row>
    <row r="4" spans="1:16" x14ac:dyDescent="0.2">
      <c r="A4">
        <v>3</v>
      </c>
      <c r="B4" t="s">
        <v>54</v>
      </c>
      <c r="C4">
        <v>0</v>
      </c>
      <c r="D4">
        <v>0</v>
      </c>
      <c r="E4">
        <v>1.6</v>
      </c>
      <c r="F4">
        <v>0</v>
      </c>
      <c r="G4">
        <v>20</v>
      </c>
      <c r="H4">
        <v>61</v>
      </c>
      <c r="I4">
        <v>113.8</v>
      </c>
      <c r="J4">
        <v>66</v>
      </c>
      <c r="K4">
        <v>149</v>
      </c>
      <c r="L4">
        <v>170</v>
      </c>
      <c r="M4">
        <v>137</v>
      </c>
      <c r="N4">
        <v>145</v>
      </c>
      <c r="O4">
        <v>2</v>
      </c>
      <c r="P4">
        <v>9</v>
      </c>
    </row>
    <row r="5" spans="1:16" x14ac:dyDescent="0.2">
      <c r="A5">
        <v>4</v>
      </c>
      <c r="B5" t="s">
        <v>55</v>
      </c>
      <c r="C5">
        <v>2</v>
      </c>
      <c r="D5">
        <v>2</v>
      </c>
      <c r="E5">
        <v>3.6</v>
      </c>
      <c r="F5">
        <v>3</v>
      </c>
      <c r="G5">
        <v>70</v>
      </c>
      <c r="H5">
        <v>64</v>
      </c>
      <c r="I5">
        <v>142.6</v>
      </c>
      <c r="J5">
        <v>81</v>
      </c>
      <c r="K5">
        <v>200</v>
      </c>
      <c r="L5">
        <v>221</v>
      </c>
      <c r="M5">
        <v>119</v>
      </c>
      <c r="N5">
        <v>276</v>
      </c>
      <c r="O5">
        <v>12</v>
      </c>
      <c r="P5">
        <v>7</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0</v>
      </c>
      <c r="D7">
        <v>0</v>
      </c>
      <c r="E7">
        <v>0</v>
      </c>
      <c r="F7">
        <v>0</v>
      </c>
      <c r="G7">
        <v>2</v>
      </c>
      <c r="H7">
        <v>4</v>
      </c>
      <c r="I7">
        <v>4</v>
      </c>
      <c r="J7">
        <v>4</v>
      </c>
      <c r="K7">
        <v>6</v>
      </c>
      <c r="L7">
        <v>3</v>
      </c>
      <c r="M7">
        <v>9</v>
      </c>
      <c r="N7">
        <v>8</v>
      </c>
      <c r="O7">
        <v>0</v>
      </c>
      <c r="P7">
        <v>0</v>
      </c>
    </row>
    <row r="8" spans="1:16" x14ac:dyDescent="0.2">
      <c r="A8">
        <v>7</v>
      </c>
      <c r="B8" t="s">
        <v>58</v>
      </c>
      <c r="C8">
        <v>1</v>
      </c>
      <c r="D8">
        <v>0</v>
      </c>
      <c r="E8">
        <v>1</v>
      </c>
      <c r="F8">
        <v>1</v>
      </c>
      <c r="G8">
        <v>34</v>
      </c>
      <c r="H8">
        <v>63</v>
      </c>
      <c r="I8">
        <v>56.6</v>
      </c>
      <c r="J8">
        <v>70</v>
      </c>
      <c r="K8">
        <v>84</v>
      </c>
      <c r="L8">
        <v>66</v>
      </c>
      <c r="M8">
        <v>58</v>
      </c>
      <c r="N8">
        <v>69</v>
      </c>
      <c r="O8">
        <v>0</v>
      </c>
      <c r="P8">
        <v>0</v>
      </c>
    </row>
    <row r="9" spans="1:16" x14ac:dyDescent="0.2">
      <c r="A9">
        <v>8</v>
      </c>
      <c r="B9" t="s">
        <v>59</v>
      </c>
      <c r="C9">
        <v>0</v>
      </c>
      <c r="D9">
        <v>0</v>
      </c>
      <c r="E9">
        <v>0.2</v>
      </c>
      <c r="F9">
        <v>0</v>
      </c>
      <c r="G9">
        <v>3</v>
      </c>
      <c r="H9">
        <v>3</v>
      </c>
      <c r="I9">
        <v>4.5999999999999996</v>
      </c>
      <c r="J9">
        <v>4</v>
      </c>
      <c r="K9">
        <v>5</v>
      </c>
      <c r="L9">
        <v>11</v>
      </c>
      <c r="M9">
        <v>9</v>
      </c>
      <c r="N9">
        <v>10</v>
      </c>
      <c r="O9">
        <v>0</v>
      </c>
      <c r="P9">
        <v>0</v>
      </c>
    </row>
    <row r="10" spans="1:16" x14ac:dyDescent="0.2">
      <c r="A10">
        <v>9</v>
      </c>
      <c r="B10" t="s">
        <v>60</v>
      </c>
      <c r="C10">
        <v>0</v>
      </c>
      <c r="D10">
        <v>0</v>
      </c>
      <c r="E10">
        <v>0.6</v>
      </c>
      <c r="F10">
        <v>0</v>
      </c>
      <c r="G10">
        <v>12</v>
      </c>
      <c r="H10">
        <v>8</v>
      </c>
      <c r="I10">
        <v>8.8000000000000007</v>
      </c>
      <c r="J10">
        <v>10</v>
      </c>
      <c r="K10">
        <v>17</v>
      </c>
      <c r="L10">
        <v>9</v>
      </c>
      <c r="M10">
        <v>10</v>
      </c>
      <c r="N10">
        <v>10</v>
      </c>
      <c r="O10">
        <v>1</v>
      </c>
      <c r="P10">
        <v>1</v>
      </c>
    </row>
    <row r="11" spans="1:16" x14ac:dyDescent="0.2">
      <c r="A11">
        <v>10</v>
      </c>
      <c r="B11" t="s">
        <v>61</v>
      </c>
      <c r="C11">
        <v>0</v>
      </c>
      <c r="D11">
        <v>0</v>
      </c>
      <c r="E11">
        <v>0.4</v>
      </c>
      <c r="F11">
        <v>0</v>
      </c>
      <c r="G11">
        <v>12</v>
      </c>
      <c r="H11">
        <v>12</v>
      </c>
      <c r="I11">
        <v>17.399999999999999</v>
      </c>
      <c r="J11">
        <v>16</v>
      </c>
      <c r="K11">
        <v>21</v>
      </c>
      <c r="L11">
        <v>21</v>
      </c>
      <c r="M11">
        <v>29</v>
      </c>
      <c r="N11">
        <v>28</v>
      </c>
      <c r="O11">
        <v>0</v>
      </c>
      <c r="P11">
        <v>0</v>
      </c>
    </row>
    <row r="12" spans="1:16" x14ac:dyDescent="0.2">
      <c r="A12">
        <v>11</v>
      </c>
      <c r="B12" t="s">
        <v>62</v>
      </c>
      <c r="C12">
        <v>0</v>
      </c>
      <c r="D12">
        <v>0</v>
      </c>
      <c r="E12">
        <v>0</v>
      </c>
      <c r="F12">
        <v>0</v>
      </c>
      <c r="G12">
        <v>3</v>
      </c>
      <c r="H12">
        <v>6</v>
      </c>
      <c r="I12">
        <v>4.5999999999999996</v>
      </c>
      <c r="J12">
        <v>7</v>
      </c>
      <c r="K12">
        <v>7</v>
      </c>
      <c r="L12">
        <v>8</v>
      </c>
      <c r="M12">
        <v>1</v>
      </c>
      <c r="N12">
        <v>5</v>
      </c>
      <c r="O12">
        <v>0</v>
      </c>
      <c r="P12">
        <v>0</v>
      </c>
    </row>
    <row r="13" spans="1:16" x14ac:dyDescent="0.2">
      <c r="A13">
        <v>12</v>
      </c>
      <c r="B13" t="s">
        <v>63</v>
      </c>
      <c r="C13">
        <v>2</v>
      </c>
      <c r="D13">
        <v>1</v>
      </c>
      <c r="E13">
        <v>2.2000000000000002</v>
      </c>
      <c r="F13">
        <v>2</v>
      </c>
      <c r="G13">
        <v>103</v>
      </c>
      <c r="H13">
        <v>95</v>
      </c>
      <c r="I13">
        <v>86.8</v>
      </c>
      <c r="J13">
        <v>122</v>
      </c>
      <c r="K13">
        <v>155</v>
      </c>
      <c r="L13">
        <v>83</v>
      </c>
      <c r="M13">
        <v>92</v>
      </c>
      <c r="N13">
        <v>97</v>
      </c>
      <c r="O13">
        <v>0</v>
      </c>
      <c r="P13">
        <v>0</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95</v>
      </c>
      <c r="C15">
        <v>15</v>
      </c>
      <c r="D15">
        <v>22</v>
      </c>
      <c r="E15">
        <v>19.2</v>
      </c>
      <c r="F15">
        <v>20</v>
      </c>
      <c r="G15">
        <v>839</v>
      </c>
      <c r="H15">
        <v>755</v>
      </c>
      <c r="I15">
        <v>859.4</v>
      </c>
      <c r="J15">
        <v>923</v>
      </c>
      <c r="K15">
        <v>1121</v>
      </c>
      <c r="L15">
        <v>1235</v>
      </c>
      <c r="M15">
        <v>1084</v>
      </c>
      <c r="N15">
        <v>840</v>
      </c>
      <c r="O15">
        <v>41</v>
      </c>
      <c r="P15">
        <v>20</v>
      </c>
    </row>
    <row r="16" spans="1:16" x14ac:dyDescent="0.2">
      <c r="A16">
        <v>18</v>
      </c>
      <c r="B16" t="s">
        <v>65</v>
      </c>
      <c r="C16">
        <v>3</v>
      </c>
      <c r="D16">
        <v>2</v>
      </c>
      <c r="E16">
        <v>2.8</v>
      </c>
      <c r="F16">
        <v>2</v>
      </c>
      <c r="G16">
        <v>80</v>
      </c>
      <c r="H16">
        <v>91</v>
      </c>
      <c r="I16">
        <v>139.80000000000001</v>
      </c>
      <c r="J16">
        <v>104</v>
      </c>
      <c r="K16">
        <v>249</v>
      </c>
      <c r="L16">
        <v>186</v>
      </c>
      <c r="M16">
        <v>156</v>
      </c>
      <c r="N16">
        <v>165</v>
      </c>
      <c r="O16">
        <v>3</v>
      </c>
      <c r="P16">
        <v>3</v>
      </c>
    </row>
    <row r="17" spans="1:16" x14ac:dyDescent="0.2">
      <c r="A17">
        <v>19</v>
      </c>
      <c r="B17" t="s">
        <v>66</v>
      </c>
      <c r="C17">
        <v>0</v>
      </c>
      <c r="D17">
        <v>3</v>
      </c>
      <c r="E17">
        <v>0.6</v>
      </c>
      <c r="F17">
        <v>0</v>
      </c>
      <c r="G17">
        <v>55</v>
      </c>
      <c r="H17">
        <v>46</v>
      </c>
      <c r="I17">
        <v>46.6</v>
      </c>
      <c r="J17">
        <v>50</v>
      </c>
      <c r="K17">
        <v>97</v>
      </c>
      <c r="L17">
        <v>22</v>
      </c>
      <c r="M17">
        <v>56</v>
      </c>
      <c r="N17">
        <v>16</v>
      </c>
      <c r="O17">
        <v>14</v>
      </c>
      <c r="P17">
        <v>19</v>
      </c>
    </row>
    <row r="18" spans="1:16" x14ac:dyDescent="0.2">
      <c r="A18">
        <v>20</v>
      </c>
      <c r="B18" t="s">
        <v>67</v>
      </c>
      <c r="C18">
        <v>4</v>
      </c>
      <c r="D18">
        <v>5</v>
      </c>
      <c r="E18">
        <v>6.4</v>
      </c>
      <c r="F18">
        <v>6</v>
      </c>
      <c r="G18">
        <v>107</v>
      </c>
      <c r="H18">
        <v>143</v>
      </c>
      <c r="I18">
        <v>204</v>
      </c>
      <c r="J18">
        <v>167</v>
      </c>
      <c r="K18">
        <v>246</v>
      </c>
      <c r="L18">
        <v>266</v>
      </c>
      <c r="M18">
        <v>279</v>
      </c>
      <c r="N18">
        <v>281</v>
      </c>
      <c r="O18">
        <v>1</v>
      </c>
      <c r="P18">
        <v>15</v>
      </c>
    </row>
    <row r="19" spans="1:16" x14ac:dyDescent="0.2">
      <c r="A19">
        <v>21</v>
      </c>
      <c r="B19" t="s">
        <v>97</v>
      </c>
      <c r="C19">
        <v>0</v>
      </c>
      <c r="D19">
        <v>0</v>
      </c>
      <c r="E19">
        <v>0</v>
      </c>
      <c r="F19">
        <v>0</v>
      </c>
      <c r="G19">
        <v>1</v>
      </c>
      <c r="H19">
        <v>1</v>
      </c>
      <c r="I19">
        <v>1.2</v>
      </c>
      <c r="J19">
        <v>1</v>
      </c>
      <c r="K19">
        <v>2</v>
      </c>
      <c r="L19">
        <v>0</v>
      </c>
      <c r="M19">
        <v>0</v>
      </c>
      <c r="N19">
        <v>3</v>
      </c>
      <c r="O19">
        <v>0</v>
      </c>
      <c r="P19">
        <v>0</v>
      </c>
    </row>
    <row r="20" spans="1:16" x14ac:dyDescent="0.2">
      <c r="A20">
        <v>22</v>
      </c>
      <c r="B20" t="s">
        <v>98</v>
      </c>
      <c r="C20">
        <v>0</v>
      </c>
      <c r="D20">
        <v>0</v>
      </c>
      <c r="E20">
        <v>0</v>
      </c>
      <c r="F20">
        <v>0</v>
      </c>
      <c r="G20">
        <v>0</v>
      </c>
      <c r="H20">
        <v>2</v>
      </c>
      <c r="I20">
        <v>3.6</v>
      </c>
      <c r="J20">
        <v>2</v>
      </c>
      <c r="K20">
        <v>5</v>
      </c>
      <c r="L20">
        <v>5</v>
      </c>
      <c r="M20">
        <v>5</v>
      </c>
      <c r="N20">
        <v>2</v>
      </c>
      <c r="O20">
        <v>0</v>
      </c>
      <c r="P20">
        <v>0</v>
      </c>
    </row>
    <row r="21" spans="1:16" x14ac:dyDescent="0.2">
      <c r="A21">
        <v>23</v>
      </c>
      <c r="B21" t="s">
        <v>99</v>
      </c>
      <c r="C21">
        <v>32</v>
      </c>
      <c r="D21">
        <v>27</v>
      </c>
      <c r="E21">
        <v>33.200000000000003</v>
      </c>
      <c r="F21">
        <v>37</v>
      </c>
      <c r="G21">
        <v>846</v>
      </c>
      <c r="H21">
        <v>912</v>
      </c>
      <c r="I21">
        <v>1037.5999999999999</v>
      </c>
      <c r="J21">
        <v>1208</v>
      </c>
      <c r="K21">
        <v>1217</v>
      </c>
      <c r="L21">
        <v>1526</v>
      </c>
      <c r="M21">
        <v>1532</v>
      </c>
      <c r="N21">
        <v>1225</v>
      </c>
      <c r="O21">
        <v>63</v>
      </c>
      <c r="P21">
        <v>50</v>
      </c>
    </row>
    <row r="22" spans="1:16" x14ac:dyDescent="0.2">
      <c r="A22">
        <v>24</v>
      </c>
      <c r="B22" t="s">
        <v>94</v>
      </c>
      <c r="C22">
        <v>0</v>
      </c>
      <c r="D22">
        <v>3</v>
      </c>
      <c r="E22">
        <v>1.6</v>
      </c>
      <c r="F22">
        <v>2</v>
      </c>
      <c r="G22">
        <v>69</v>
      </c>
      <c r="H22">
        <v>63</v>
      </c>
      <c r="I22">
        <v>80.8</v>
      </c>
      <c r="J22">
        <v>78</v>
      </c>
      <c r="K22">
        <v>156</v>
      </c>
      <c r="L22">
        <v>169</v>
      </c>
      <c r="M22">
        <v>52</v>
      </c>
      <c r="N22">
        <v>31</v>
      </c>
      <c r="O22">
        <v>14</v>
      </c>
      <c r="P22">
        <v>10</v>
      </c>
    </row>
    <row r="23" spans="1:16" x14ac:dyDescent="0.2">
      <c r="A23">
        <v>25</v>
      </c>
      <c r="B23" t="s">
        <v>100</v>
      </c>
      <c r="C23">
        <v>3</v>
      </c>
      <c r="D23">
        <v>0</v>
      </c>
      <c r="E23">
        <v>4.2</v>
      </c>
      <c r="F23">
        <v>6</v>
      </c>
      <c r="G23">
        <v>94</v>
      </c>
      <c r="H23">
        <v>61</v>
      </c>
      <c r="I23">
        <v>167.8</v>
      </c>
      <c r="J23">
        <v>71</v>
      </c>
      <c r="K23">
        <v>127</v>
      </c>
      <c r="L23">
        <v>225</v>
      </c>
      <c r="M23">
        <v>357</v>
      </c>
      <c r="N23">
        <v>201</v>
      </c>
      <c r="O23">
        <v>12</v>
      </c>
      <c r="P23">
        <v>4</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2</v>
      </c>
      <c r="D25">
        <v>2</v>
      </c>
      <c r="E25">
        <v>5.2</v>
      </c>
      <c r="F25">
        <v>2</v>
      </c>
      <c r="G25">
        <v>24</v>
      </c>
      <c r="H25">
        <v>109</v>
      </c>
      <c r="I25">
        <v>308.2</v>
      </c>
      <c r="J25">
        <v>119</v>
      </c>
      <c r="K25">
        <v>1384</v>
      </c>
      <c r="L25">
        <v>292</v>
      </c>
      <c r="M25">
        <v>42</v>
      </c>
      <c r="N25">
        <v>19</v>
      </c>
      <c r="O25">
        <v>2</v>
      </c>
      <c r="P25">
        <v>16</v>
      </c>
    </row>
    <row r="26" spans="1:16" x14ac:dyDescent="0.2">
      <c r="A26">
        <v>28</v>
      </c>
      <c r="B26" t="s">
        <v>70</v>
      </c>
      <c r="C26">
        <v>2</v>
      </c>
      <c r="D26">
        <v>3</v>
      </c>
      <c r="E26">
        <v>4.2</v>
      </c>
      <c r="F26">
        <v>4</v>
      </c>
      <c r="G26">
        <v>134</v>
      </c>
      <c r="H26">
        <v>118</v>
      </c>
      <c r="I26">
        <v>181.6</v>
      </c>
      <c r="J26">
        <v>160</v>
      </c>
      <c r="K26">
        <v>265</v>
      </c>
      <c r="L26">
        <v>220</v>
      </c>
      <c r="M26">
        <v>229</v>
      </c>
      <c r="N26">
        <v>279</v>
      </c>
      <c r="O26">
        <v>0</v>
      </c>
      <c r="P26">
        <v>2</v>
      </c>
    </row>
    <row r="27" spans="1:16" x14ac:dyDescent="0.2">
      <c r="A27">
        <v>29</v>
      </c>
      <c r="B27" t="s">
        <v>71</v>
      </c>
      <c r="C27">
        <v>0</v>
      </c>
      <c r="D27">
        <v>0</v>
      </c>
      <c r="E27">
        <v>0.6</v>
      </c>
      <c r="F27">
        <v>0</v>
      </c>
      <c r="G27">
        <v>41</v>
      </c>
      <c r="H27">
        <v>50</v>
      </c>
      <c r="I27">
        <v>60.2</v>
      </c>
      <c r="J27">
        <v>52</v>
      </c>
      <c r="K27">
        <v>63</v>
      </c>
      <c r="L27">
        <v>62</v>
      </c>
      <c r="M27">
        <v>86</v>
      </c>
      <c r="N27">
        <v>95</v>
      </c>
      <c r="O27">
        <v>0</v>
      </c>
      <c r="P27">
        <v>0</v>
      </c>
    </row>
    <row r="28" spans="1:16" x14ac:dyDescent="0.2">
      <c r="A28">
        <v>30</v>
      </c>
      <c r="B28" t="s">
        <v>72</v>
      </c>
      <c r="C28">
        <v>4</v>
      </c>
      <c r="D28">
        <v>11</v>
      </c>
      <c r="E28">
        <v>3.2</v>
      </c>
      <c r="F28">
        <v>2</v>
      </c>
      <c r="G28">
        <v>314</v>
      </c>
      <c r="H28">
        <v>393</v>
      </c>
      <c r="I28">
        <v>191</v>
      </c>
      <c r="J28">
        <v>489</v>
      </c>
      <c r="K28">
        <v>266</v>
      </c>
      <c r="L28">
        <v>134</v>
      </c>
      <c r="M28">
        <v>125</v>
      </c>
      <c r="N28">
        <v>149</v>
      </c>
      <c r="O28">
        <v>2</v>
      </c>
      <c r="P28">
        <v>1</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0</v>
      </c>
      <c r="D30">
        <v>0</v>
      </c>
      <c r="E30">
        <v>1</v>
      </c>
      <c r="F30">
        <v>0</v>
      </c>
      <c r="G30">
        <v>2</v>
      </c>
      <c r="H30">
        <v>5</v>
      </c>
      <c r="I30">
        <v>12.6</v>
      </c>
      <c r="J30">
        <v>5</v>
      </c>
      <c r="K30">
        <v>54</v>
      </c>
      <c r="L30">
        <v>12</v>
      </c>
      <c r="M30">
        <v>1</v>
      </c>
      <c r="N30">
        <v>7</v>
      </c>
      <c r="O30">
        <v>0</v>
      </c>
      <c r="P30">
        <v>0</v>
      </c>
    </row>
    <row r="31" spans="1:16" x14ac:dyDescent="0.2">
      <c r="A31">
        <v>35</v>
      </c>
      <c r="B31" t="s">
        <v>86</v>
      </c>
      <c r="C31">
        <v>0</v>
      </c>
      <c r="D31">
        <v>0</v>
      </c>
      <c r="E31">
        <v>0</v>
      </c>
      <c r="F31">
        <v>0</v>
      </c>
      <c r="G31">
        <v>5</v>
      </c>
      <c r="H31">
        <v>5</v>
      </c>
      <c r="I31">
        <v>6.2</v>
      </c>
      <c r="J31">
        <v>5</v>
      </c>
      <c r="K31">
        <v>10</v>
      </c>
      <c r="L31">
        <v>15</v>
      </c>
      <c r="M31">
        <v>5</v>
      </c>
      <c r="N31">
        <v>1</v>
      </c>
      <c r="O31">
        <v>0</v>
      </c>
      <c r="P31">
        <v>0</v>
      </c>
    </row>
    <row r="32" spans="1:16" x14ac:dyDescent="0.2">
      <c r="A32">
        <v>39</v>
      </c>
      <c r="B32" t="s">
        <v>75</v>
      </c>
      <c r="C32">
        <v>0</v>
      </c>
      <c r="D32">
        <v>1</v>
      </c>
      <c r="E32">
        <v>0.2</v>
      </c>
      <c r="F32">
        <v>0</v>
      </c>
      <c r="G32">
        <v>2</v>
      </c>
      <c r="H32">
        <v>4</v>
      </c>
      <c r="I32">
        <v>8</v>
      </c>
      <c r="J32">
        <v>4</v>
      </c>
      <c r="K32">
        <v>18</v>
      </c>
      <c r="L32">
        <v>11</v>
      </c>
      <c r="M32">
        <v>13</v>
      </c>
      <c r="N32">
        <v>10</v>
      </c>
      <c r="O32">
        <v>0</v>
      </c>
      <c r="P32">
        <v>0</v>
      </c>
    </row>
    <row r="33" spans="1:16" x14ac:dyDescent="0.2">
      <c r="A33">
        <v>40</v>
      </c>
      <c r="B33" t="s">
        <v>76</v>
      </c>
      <c r="C33">
        <v>0</v>
      </c>
      <c r="D33">
        <v>0</v>
      </c>
      <c r="E33">
        <v>0.2</v>
      </c>
      <c r="F33">
        <v>0</v>
      </c>
      <c r="G33">
        <v>5</v>
      </c>
      <c r="H33">
        <v>7</v>
      </c>
      <c r="I33">
        <v>10.8</v>
      </c>
      <c r="J33">
        <v>8</v>
      </c>
      <c r="K33">
        <v>10</v>
      </c>
      <c r="L33">
        <v>19</v>
      </c>
      <c r="M33">
        <v>13</v>
      </c>
      <c r="N33">
        <v>17</v>
      </c>
      <c r="O33">
        <v>0</v>
      </c>
      <c r="P33">
        <v>0</v>
      </c>
    </row>
    <row r="34" spans="1:16" x14ac:dyDescent="0.2">
      <c r="A34">
        <v>41</v>
      </c>
      <c r="B34" t="s">
        <v>77</v>
      </c>
      <c r="C34">
        <v>11</v>
      </c>
      <c r="D34">
        <v>17</v>
      </c>
      <c r="E34">
        <v>15</v>
      </c>
      <c r="F34">
        <v>17</v>
      </c>
      <c r="G34">
        <v>612</v>
      </c>
      <c r="H34">
        <v>572</v>
      </c>
      <c r="I34">
        <v>697.4</v>
      </c>
      <c r="J34">
        <v>725</v>
      </c>
      <c r="K34">
        <v>918</v>
      </c>
      <c r="L34">
        <v>919</v>
      </c>
      <c r="M34">
        <v>826</v>
      </c>
      <c r="N34">
        <v>939</v>
      </c>
      <c r="O34">
        <v>18</v>
      </c>
      <c r="P34">
        <v>8</v>
      </c>
    </row>
    <row r="35" spans="1:16" x14ac:dyDescent="0.2">
      <c r="A35">
        <v>42</v>
      </c>
      <c r="B35" t="s">
        <v>96</v>
      </c>
      <c r="C35">
        <v>1</v>
      </c>
      <c r="D35">
        <v>0</v>
      </c>
      <c r="E35">
        <v>0</v>
      </c>
      <c r="F35">
        <v>0</v>
      </c>
      <c r="G35">
        <v>5</v>
      </c>
      <c r="H35">
        <v>7</v>
      </c>
      <c r="I35">
        <v>2.2000000000000002</v>
      </c>
      <c r="J35">
        <v>9</v>
      </c>
      <c r="K35">
        <v>0</v>
      </c>
      <c r="L35">
        <v>4</v>
      </c>
      <c r="M35">
        <v>0</v>
      </c>
      <c r="N35">
        <v>0</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0</v>
      </c>
      <c r="D37">
        <v>0</v>
      </c>
      <c r="E37">
        <v>0</v>
      </c>
      <c r="F37">
        <v>0</v>
      </c>
      <c r="G37">
        <v>1</v>
      </c>
      <c r="H37">
        <v>2</v>
      </c>
      <c r="I37">
        <v>2.6</v>
      </c>
      <c r="J37">
        <v>2</v>
      </c>
      <c r="K37">
        <v>3</v>
      </c>
      <c r="L37">
        <v>10</v>
      </c>
      <c r="M37">
        <v>4</v>
      </c>
      <c r="N37">
        <v>0</v>
      </c>
      <c r="O37">
        <v>0</v>
      </c>
      <c r="P37">
        <v>0</v>
      </c>
    </row>
    <row r="38" spans="1:16" x14ac:dyDescent="0.2">
      <c r="A38">
        <v>47</v>
      </c>
      <c r="B38" t="s">
        <v>80</v>
      </c>
      <c r="C38">
        <v>2</v>
      </c>
      <c r="D38">
        <v>2</v>
      </c>
      <c r="E38">
        <v>2.2000000000000002</v>
      </c>
      <c r="F38">
        <v>2</v>
      </c>
      <c r="G38">
        <v>111</v>
      </c>
      <c r="H38">
        <v>94</v>
      </c>
      <c r="I38">
        <v>97.2</v>
      </c>
      <c r="J38">
        <v>121</v>
      </c>
      <c r="K38">
        <v>124</v>
      </c>
      <c r="L38">
        <v>145</v>
      </c>
      <c r="M38">
        <v>120</v>
      </c>
      <c r="N38">
        <v>98</v>
      </c>
      <c r="O38">
        <v>4</v>
      </c>
      <c r="P38">
        <v>6</v>
      </c>
    </row>
    <row r="39" spans="1:16" x14ac:dyDescent="0.2">
      <c r="A39">
        <v>48</v>
      </c>
      <c r="B39" t="s">
        <v>87</v>
      </c>
      <c r="C39">
        <v>0</v>
      </c>
      <c r="D39">
        <v>1</v>
      </c>
      <c r="E39">
        <v>1.2</v>
      </c>
      <c r="F39">
        <v>1</v>
      </c>
      <c r="G39">
        <v>52</v>
      </c>
      <c r="H39">
        <v>37</v>
      </c>
      <c r="I39">
        <v>54.6</v>
      </c>
      <c r="J39">
        <v>45</v>
      </c>
      <c r="K39">
        <v>72</v>
      </c>
      <c r="L39">
        <v>65</v>
      </c>
      <c r="M39">
        <v>99</v>
      </c>
      <c r="N39">
        <v>41</v>
      </c>
      <c r="O39">
        <v>0</v>
      </c>
      <c r="P39">
        <v>0</v>
      </c>
    </row>
  </sheetData>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C9D7A-BD6C-48A1-B01D-D7695650EEA4}">
  <sheetPr>
    <pageSetUpPr fitToPage="1"/>
  </sheetPr>
  <dimension ref="A1:GW197"/>
  <sheetViews>
    <sheetView showGridLines="0" workbookViewId="0">
      <pane ySplit="4" topLeftCell="A5" activePane="bottomLeft" state="frozen"/>
      <selection pane="bottomLeft" activeCell="B2" sqref="B2:O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42 (October 17, 2021 to October 23, 2021) as of 8:53 am on October 25, 2021</v>
      </c>
      <c r="P1" s="1"/>
    </row>
    <row r="2" spans="1:17" ht="57" customHeight="1" thickBot="1" x14ac:dyDescent="0.25">
      <c r="A2" s="32" t="s">
        <v>38</v>
      </c>
      <c r="B2" s="40" t="s">
        <v>114</v>
      </c>
      <c r="C2" s="40"/>
      <c r="D2" s="40"/>
      <c r="E2" s="40"/>
      <c r="F2" s="40"/>
      <c r="G2" s="40"/>
      <c r="H2" s="40"/>
      <c r="I2" s="40"/>
      <c r="J2" s="40"/>
      <c r="K2" s="40"/>
      <c r="L2" s="40"/>
      <c r="M2" s="40"/>
      <c r="N2" s="40"/>
      <c r="O2" s="40"/>
      <c r="P2" s="1"/>
    </row>
    <row r="3" spans="1:17" ht="29.25" customHeight="1" thickTop="1" thickBot="1" x14ac:dyDescent="0.25">
      <c r="A3" s="49" t="s">
        <v>0</v>
      </c>
      <c r="B3" s="45" t="s">
        <v>1</v>
      </c>
      <c r="C3" s="46"/>
      <c r="D3" s="46"/>
      <c r="E3" s="46"/>
      <c r="F3" s="45" t="s">
        <v>2</v>
      </c>
      <c r="G3" s="47"/>
      <c r="H3" s="48"/>
      <c r="I3" s="47" t="s">
        <v>3</v>
      </c>
      <c r="J3" s="51"/>
      <c r="K3" s="51"/>
      <c r="L3" s="51"/>
      <c r="M3" s="51"/>
      <c r="N3" s="43" t="s">
        <v>4</v>
      </c>
      <c r="O3" s="44"/>
      <c r="P3" s="7"/>
    </row>
    <row r="4" spans="1:17" ht="33.75" customHeight="1" x14ac:dyDescent="0.2">
      <c r="A4" s="50"/>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SOUTHEASTTMP!C3</f>
        <v>0</v>
      </c>
      <c r="C6" s="26">
        <f>SOUTHEASTTMP!D3</f>
        <v>0</v>
      </c>
      <c r="D6" s="26">
        <f>SOUTHEASTTMP!E3</f>
        <v>0.2</v>
      </c>
      <c r="E6" s="26">
        <f>SOUTHEASTTMP!F3</f>
        <v>0</v>
      </c>
      <c r="F6" s="33">
        <f>SOUTHEASTTMP!G3</f>
        <v>0</v>
      </c>
      <c r="G6" s="26">
        <f>SOUTHEASTTMP!H3</f>
        <v>3</v>
      </c>
      <c r="H6" s="26">
        <f>SOUTHEASTTMP!I3</f>
        <v>8.4</v>
      </c>
      <c r="I6" s="26">
        <f>SOUTHEASTTMP!J3</f>
        <v>3</v>
      </c>
      <c r="J6" s="26">
        <f>SOUTHEASTTMP!K3</f>
        <v>9</v>
      </c>
      <c r="K6" s="26">
        <f>SOUTHEASTTMP!L3</f>
        <v>21</v>
      </c>
      <c r="L6" s="26">
        <f>SOUTHEASTTMP!M3</f>
        <v>20</v>
      </c>
      <c r="M6" s="26">
        <f>SOUTHEASTTMP!N3</f>
        <v>4</v>
      </c>
      <c r="N6" s="26">
        <f>SOUTHEASTTMP!O3</f>
        <v>0</v>
      </c>
      <c r="O6" s="26">
        <f>SOUTHEASTTMP!P3</f>
        <v>2</v>
      </c>
      <c r="P6" s="17"/>
      <c r="Q6" s="28"/>
    </row>
    <row r="7" spans="1:17" x14ac:dyDescent="0.2">
      <c r="A7" s="21" t="s">
        <v>8</v>
      </c>
      <c r="B7" s="29">
        <f>SOUTHEASTTMP!C4</f>
        <v>0</v>
      </c>
      <c r="C7" s="26">
        <f>SOUTHEASTTMP!D4</f>
        <v>1</v>
      </c>
      <c r="D7" s="26">
        <f>SOUTHEASTTMP!E4</f>
        <v>0.4</v>
      </c>
      <c r="E7" s="26">
        <f>SOUTHEASTTMP!F4</f>
        <v>0</v>
      </c>
      <c r="F7" s="33">
        <f>SOUTHEASTTMP!G4</f>
        <v>4</v>
      </c>
      <c r="G7" s="26">
        <f>SOUTHEASTTMP!H4</f>
        <v>24</v>
      </c>
      <c r="H7" s="26">
        <f>SOUTHEASTTMP!I4</f>
        <v>30.2</v>
      </c>
      <c r="I7" s="26">
        <f>SOUTHEASTTMP!J4</f>
        <v>25</v>
      </c>
      <c r="J7" s="26">
        <f>SOUTHEASTTMP!K4</f>
        <v>38</v>
      </c>
      <c r="K7" s="26">
        <f>SOUTHEASTTMP!L4</f>
        <v>29</v>
      </c>
      <c r="L7" s="26">
        <f>SOUTHEASTTMP!M4</f>
        <v>51</v>
      </c>
      <c r="M7" s="26">
        <f>SOUTHEASTTMP!N4</f>
        <v>34</v>
      </c>
      <c r="N7" s="26">
        <f>SOUTHEASTTMP!O4</f>
        <v>2</v>
      </c>
      <c r="O7" s="26">
        <f>SOUTHEASTTMP!P4</f>
        <v>10</v>
      </c>
      <c r="P7" s="17"/>
      <c r="Q7" s="16"/>
    </row>
    <row r="8" spans="1:17" x14ac:dyDescent="0.2">
      <c r="A8" s="21" t="s">
        <v>40</v>
      </c>
      <c r="B8" s="29">
        <f>SOUTHEASTTMP!C5</f>
        <v>3</v>
      </c>
      <c r="C8" s="26">
        <f>SOUTHEASTTMP!D5</f>
        <v>2</v>
      </c>
      <c r="D8" s="26">
        <f>SOUTHEASTTMP!E5</f>
        <v>1.6</v>
      </c>
      <c r="E8" s="26">
        <f>SOUTHEASTTMP!F5</f>
        <v>2</v>
      </c>
      <c r="F8" s="33">
        <f>SOUTHEASTTMP!G5</f>
        <v>62</v>
      </c>
      <c r="G8" s="26">
        <f>SOUTHEASTTMP!H5</f>
        <v>60</v>
      </c>
      <c r="H8" s="26">
        <f>SOUTHEASTTMP!I5</f>
        <v>105.4</v>
      </c>
      <c r="I8" s="26">
        <f>SOUTHEASTTMP!J5</f>
        <v>72</v>
      </c>
      <c r="J8" s="26">
        <f>SOUTHEASTTMP!K5</f>
        <v>186</v>
      </c>
      <c r="K8" s="26">
        <f>SOUTHEASTTMP!L5</f>
        <v>164</v>
      </c>
      <c r="L8" s="26">
        <f>SOUTHEASTTMP!M5</f>
        <v>133</v>
      </c>
      <c r="M8" s="26">
        <f>SOUTHEASTTMP!N5</f>
        <v>76</v>
      </c>
      <c r="N8" s="26">
        <f>SOUTHEASTTMP!O5</f>
        <v>15</v>
      </c>
      <c r="O8" s="26">
        <f>SOUTHEASTTMP!P5</f>
        <v>21</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SOUTHEASTTMP!C7</f>
        <v>0</v>
      </c>
      <c r="C10" s="26">
        <f>SOUTHEASTTMP!D7</f>
        <v>0</v>
      </c>
      <c r="D10" s="26">
        <f>SOUTHEASTTMP!E7</f>
        <v>0</v>
      </c>
      <c r="E10" s="26">
        <f>SOUTHEASTTMP!F7</f>
        <v>0</v>
      </c>
      <c r="F10" s="33">
        <f>SOUTHEASTTMP!G7</f>
        <v>1</v>
      </c>
      <c r="G10" s="26">
        <f>SOUTHEASTTMP!H7</f>
        <v>2</v>
      </c>
      <c r="H10" s="26">
        <f>SOUTHEASTTMP!I7</f>
        <v>3.2</v>
      </c>
      <c r="I10" s="26">
        <f>SOUTHEASTTMP!J7</f>
        <v>2</v>
      </c>
      <c r="J10" s="26">
        <f>SOUTHEASTTMP!K7</f>
        <v>8</v>
      </c>
      <c r="K10" s="26">
        <f>SOUTHEASTTMP!L7</f>
        <v>3</v>
      </c>
      <c r="L10" s="26">
        <f>SOUTHEASTTMP!M7</f>
        <v>7</v>
      </c>
      <c r="M10" s="26">
        <f>SOUTHEASTTMP!N7</f>
        <v>4</v>
      </c>
      <c r="N10" s="26">
        <f>SOUTHEASTTMP!O7</f>
        <v>0</v>
      </c>
      <c r="O10" s="26">
        <f>SOUTHEASTTMP!P7</f>
        <v>0</v>
      </c>
      <c r="P10" s="18"/>
      <c r="Q10" s="16"/>
    </row>
    <row r="11" spans="1:17" x14ac:dyDescent="0.2">
      <c r="A11" s="21" t="s">
        <v>27</v>
      </c>
      <c r="B11" s="29">
        <f>SOUTHEASTTMP!C8</f>
        <v>0</v>
      </c>
      <c r="C11" s="26">
        <f>SOUTHEASTTMP!D8</f>
        <v>0</v>
      </c>
      <c r="D11" s="26">
        <f>SOUTHEASTTMP!E8</f>
        <v>0.8</v>
      </c>
      <c r="E11" s="26">
        <f>SOUTHEASTTMP!F8</f>
        <v>0</v>
      </c>
      <c r="F11" s="33">
        <f>SOUTHEASTTMP!G8</f>
        <v>30</v>
      </c>
      <c r="G11" s="26">
        <f>SOUTHEASTTMP!H8</f>
        <v>29</v>
      </c>
      <c r="H11" s="26">
        <f>SOUTHEASTTMP!I8</f>
        <v>52</v>
      </c>
      <c r="I11" s="26">
        <f>SOUTHEASTTMP!J8</f>
        <v>34</v>
      </c>
      <c r="J11" s="26">
        <f>SOUTHEASTTMP!K8</f>
        <v>77</v>
      </c>
      <c r="K11" s="26">
        <f>SOUTHEASTTMP!L8</f>
        <v>64</v>
      </c>
      <c r="L11" s="26">
        <f>SOUTHEASTTMP!M8</f>
        <v>79</v>
      </c>
      <c r="M11" s="26">
        <f>SOUTHEASTTMP!N8</f>
        <v>49</v>
      </c>
      <c r="N11" s="26">
        <f>SOUTHEASTTMP!O8</f>
        <v>0</v>
      </c>
      <c r="O11" s="26">
        <f>SOUTHEASTTMP!P8</f>
        <v>0</v>
      </c>
      <c r="P11" s="17"/>
      <c r="Q11" s="19"/>
    </row>
    <row r="12" spans="1:17" x14ac:dyDescent="0.2">
      <c r="A12" s="27" t="s">
        <v>16</v>
      </c>
      <c r="B12" s="29">
        <f>SOUTHEASTTMP!C9</f>
        <v>0</v>
      </c>
      <c r="C12" s="26">
        <f>SOUTHEASTTMP!D9</f>
        <v>0</v>
      </c>
      <c r="D12" s="26">
        <f>SOUTHEASTTMP!E9</f>
        <v>0</v>
      </c>
      <c r="E12" s="26">
        <f>SOUTHEASTTMP!F9</f>
        <v>0</v>
      </c>
      <c r="F12" s="33">
        <f>SOUTHEASTTMP!G9</f>
        <v>2</v>
      </c>
      <c r="G12" s="26">
        <f>SOUTHEASTTMP!H9</f>
        <v>0</v>
      </c>
      <c r="H12" s="26">
        <f>SOUTHEASTTMP!I9</f>
        <v>3.6</v>
      </c>
      <c r="I12" s="26">
        <f>SOUTHEASTTMP!J9</f>
        <v>0</v>
      </c>
      <c r="J12" s="26">
        <f>SOUTHEASTTMP!K9</f>
        <v>9</v>
      </c>
      <c r="K12" s="26">
        <f>SOUTHEASTTMP!L9</f>
        <v>5</v>
      </c>
      <c r="L12" s="26">
        <f>SOUTHEASTTMP!M9</f>
        <v>5</v>
      </c>
      <c r="M12" s="26">
        <f>SOUTHEASTTMP!N9</f>
        <v>5</v>
      </c>
      <c r="N12" s="26">
        <f>SOUTHEASTTMP!O9</f>
        <v>0</v>
      </c>
      <c r="O12" s="26">
        <f>SOUTHEASTTMP!P9</f>
        <v>0</v>
      </c>
      <c r="P12" s="17"/>
      <c r="Q12" s="16"/>
    </row>
    <row r="13" spans="1:17" x14ac:dyDescent="0.2">
      <c r="A13" s="22" t="s">
        <v>9</v>
      </c>
      <c r="B13" s="29">
        <f>SOUTHEASTTMP!C10</f>
        <v>0</v>
      </c>
      <c r="C13" s="26">
        <f>SOUTHEASTTMP!D10</f>
        <v>0</v>
      </c>
      <c r="D13" s="26">
        <f>SOUTHEASTTMP!E10</f>
        <v>0.2</v>
      </c>
      <c r="E13" s="26">
        <f>SOUTHEASTTMP!F10</f>
        <v>0</v>
      </c>
      <c r="F13" s="33">
        <f>SOUTHEASTTMP!G10</f>
        <v>11</v>
      </c>
      <c r="G13" s="26">
        <f>SOUTHEASTTMP!H10</f>
        <v>5</v>
      </c>
      <c r="H13" s="26">
        <f>SOUTHEASTTMP!I10</f>
        <v>8.8000000000000007</v>
      </c>
      <c r="I13" s="26">
        <f>SOUTHEASTTMP!J10</f>
        <v>5</v>
      </c>
      <c r="J13" s="26">
        <f>SOUTHEASTTMP!K10</f>
        <v>7</v>
      </c>
      <c r="K13" s="26">
        <f>SOUTHEASTTMP!L10</f>
        <v>12</v>
      </c>
      <c r="L13" s="26">
        <f>SOUTHEASTTMP!M10</f>
        <v>18</v>
      </c>
      <c r="M13" s="26">
        <f>SOUTHEASTTMP!N10</f>
        <v>9</v>
      </c>
      <c r="N13" s="26">
        <f>SOUTHEASTTMP!O10</f>
        <v>1</v>
      </c>
      <c r="O13" s="26">
        <f>SOUTHEASTTMP!P10</f>
        <v>0</v>
      </c>
      <c r="P13" s="17"/>
      <c r="Q13" s="19"/>
    </row>
    <row r="14" spans="1:17" x14ac:dyDescent="0.2">
      <c r="A14" s="21" t="s">
        <v>41</v>
      </c>
      <c r="B14" s="29">
        <f>SOUTHEASTTMP!C11</f>
        <v>1</v>
      </c>
      <c r="C14" s="26">
        <f>SOUTHEASTTMP!D11</f>
        <v>1</v>
      </c>
      <c r="D14" s="26">
        <f>SOUTHEASTTMP!E11</f>
        <v>0.4</v>
      </c>
      <c r="E14" s="26">
        <f>SOUTHEASTTMP!F11</f>
        <v>0</v>
      </c>
      <c r="F14" s="33">
        <f>SOUTHEASTTMP!G11</f>
        <v>11</v>
      </c>
      <c r="G14" s="26">
        <f>SOUTHEASTTMP!H11</f>
        <v>14</v>
      </c>
      <c r="H14" s="26">
        <f>SOUTHEASTTMP!I11</f>
        <v>14.8</v>
      </c>
      <c r="I14" s="26">
        <f>SOUTHEASTTMP!J11</f>
        <v>15</v>
      </c>
      <c r="J14" s="26">
        <f>SOUTHEASTTMP!K11</f>
        <v>33</v>
      </c>
      <c r="K14" s="26">
        <f>SOUTHEASTTMP!L11</f>
        <v>13</v>
      </c>
      <c r="L14" s="26">
        <f>SOUTHEASTTMP!M11</f>
        <v>14</v>
      </c>
      <c r="M14" s="26">
        <f>SOUTHEASTTMP!N11</f>
        <v>17</v>
      </c>
      <c r="N14" s="26">
        <f>SOUTHEASTTMP!O11</f>
        <v>0</v>
      </c>
      <c r="O14" s="26">
        <f>SOUTHEASTTMP!P11</f>
        <v>0</v>
      </c>
      <c r="P14" s="17"/>
      <c r="Q14" s="16"/>
    </row>
    <row r="15" spans="1:17" x14ac:dyDescent="0.2">
      <c r="A15" s="21" t="s">
        <v>10</v>
      </c>
      <c r="B15" s="29">
        <f>SOUTHEASTTMP!C12</f>
        <v>0</v>
      </c>
      <c r="C15" s="26">
        <f>SOUTHEASTTMP!D12</f>
        <v>0</v>
      </c>
      <c r="D15" s="26">
        <f>SOUTHEASTTMP!E12</f>
        <v>0.2</v>
      </c>
      <c r="E15" s="26">
        <f>SOUTHEASTTMP!F12</f>
        <v>0</v>
      </c>
      <c r="F15" s="33">
        <f>SOUTHEASTTMP!G12</f>
        <v>5</v>
      </c>
      <c r="G15" s="26">
        <f>SOUTHEASTTMP!H12</f>
        <v>3</v>
      </c>
      <c r="H15" s="26">
        <f>SOUTHEASTTMP!I12</f>
        <v>2.8</v>
      </c>
      <c r="I15" s="26">
        <f>SOUTHEASTTMP!J12</f>
        <v>3</v>
      </c>
      <c r="J15" s="26">
        <f>SOUTHEASTTMP!K12</f>
        <v>6</v>
      </c>
      <c r="K15" s="26">
        <f>SOUTHEASTTMP!L12</f>
        <v>2</v>
      </c>
      <c r="L15" s="26">
        <f>SOUTHEASTTMP!M12</f>
        <v>2</v>
      </c>
      <c r="M15" s="26">
        <f>SOUTHEASTTMP!N12</f>
        <v>5</v>
      </c>
      <c r="N15" s="26">
        <f>SOUTHEASTTMP!O12</f>
        <v>1</v>
      </c>
      <c r="O15" s="26">
        <f>SOUTHEASTTMP!P12</f>
        <v>0</v>
      </c>
      <c r="P15" s="17"/>
      <c r="Q15" s="16"/>
    </row>
    <row r="16" spans="1:17" x14ac:dyDescent="0.2">
      <c r="A16" s="30" t="s">
        <v>28</v>
      </c>
      <c r="B16" s="29">
        <f>SOUTHEASTTMP!C13</f>
        <v>2</v>
      </c>
      <c r="C16" s="26">
        <f>SOUTHEASTTMP!D13</f>
        <v>0</v>
      </c>
      <c r="D16" s="26">
        <f>SOUTHEASTTMP!E13</f>
        <v>2.4</v>
      </c>
      <c r="E16" s="26">
        <f>SOUTHEASTTMP!F13</f>
        <v>2</v>
      </c>
      <c r="F16" s="33">
        <f>SOUTHEASTTMP!G13</f>
        <v>71</v>
      </c>
      <c r="G16" s="26">
        <f>SOUTHEASTTMP!H13</f>
        <v>72</v>
      </c>
      <c r="H16" s="26">
        <f>SOUTHEASTTMP!I13</f>
        <v>107.2</v>
      </c>
      <c r="I16" s="26">
        <f>SOUTHEASTTMP!J13</f>
        <v>81</v>
      </c>
      <c r="J16" s="26">
        <f>SOUTHEASTTMP!K13</f>
        <v>184</v>
      </c>
      <c r="K16" s="26">
        <f>SOUTHEASTTMP!L13</f>
        <v>139</v>
      </c>
      <c r="L16" s="26">
        <f>SOUTHEASTTMP!M13</f>
        <v>137</v>
      </c>
      <c r="M16" s="26">
        <f>SOUTHEASTTMP!N13</f>
        <v>136</v>
      </c>
      <c r="N16" s="26">
        <f>SOUTHEASTTMP!O13</f>
        <v>2</v>
      </c>
      <c r="O16" s="26">
        <f>SOUTHEASTTMP!P13</f>
        <v>3</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95</v>
      </c>
      <c r="B18" s="29">
        <f>SOUTHEASTTMP!C15</f>
        <v>11</v>
      </c>
      <c r="C18" s="26">
        <f>SOUTHEASTTMP!D15</f>
        <v>11</v>
      </c>
      <c r="D18" s="26">
        <f>SOUTHEASTTMP!E15</f>
        <v>10.6</v>
      </c>
      <c r="E18" s="26">
        <f>SOUTHEASTTMP!F15</f>
        <v>11</v>
      </c>
      <c r="F18" s="33">
        <f>SOUTHEASTTMP!G15</f>
        <v>503</v>
      </c>
      <c r="G18" s="26">
        <f>SOUTHEASTTMP!H15</f>
        <v>370</v>
      </c>
      <c r="H18" s="26">
        <f>SOUTHEASTTMP!I15</f>
        <v>398.6</v>
      </c>
      <c r="I18" s="26">
        <f>SOUTHEASTTMP!J15</f>
        <v>458</v>
      </c>
      <c r="J18" s="26">
        <f>SOUTHEASTTMP!K15</f>
        <v>577</v>
      </c>
      <c r="K18" s="26">
        <f>SOUTHEASTTMP!L15</f>
        <v>609</v>
      </c>
      <c r="L18" s="26">
        <f>SOUTHEASTTMP!M15</f>
        <v>484</v>
      </c>
      <c r="M18" s="26">
        <f>SOUTHEASTTMP!N15</f>
        <v>320</v>
      </c>
      <c r="N18" s="26">
        <f>SOUTHEASTTMP!O15</f>
        <v>62</v>
      </c>
      <c r="O18" s="26">
        <f>SOUTHEASTTMP!P15</f>
        <v>29</v>
      </c>
      <c r="P18" s="17"/>
    </row>
    <row r="19" spans="1:17" x14ac:dyDescent="0.2">
      <c r="A19" s="21" t="s">
        <v>65</v>
      </c>
      <c r="B19" s="29">
        <f>SOUTHEASTTMP!C16</f>
        <v>1</v>
      </c>
      <c r="C19" s="26">
        <f>SOUTHEASTTMP!D16</f>
        <v>1</v>
      </c>
      <c r="D19" s="26">
        <f>SOUTHEASTTMP!E16</f>
        <v>1</v>
      </c>
      <c r="E19" s="26">
        <f>SOUTHEASTTMP!F16</f>
        <v>1</v>
      </c>
      <c r="F19" s="33">
        <f>SOUTHEASTTMP!G16</f>
        <v>30</v>
      </c>
      <c r="G19" s="26">
        <f>SOUTHEASTTMP!H16</f>
        <v>21</v>
      </c>
      <c r="H19" s="26">
        <f>SOUTHEASTTMP!I16</f>
        <v>40.6</v>
      </c>
      <c r="I19" s="26">
        <f>SOUTHEASTTMP!J16</f>
        <v>27</v>
      </c>
      <c r="J19" s="26">
        <f>SOUTHEASTTMP!K16</f>
        <v>62</v>
      </c>
      <c r="K19" s="26">
        <f>SOUTHEASTTMP!L16</f>
        <v>49</v>
      </c>
      <c r="L19" s="26">
        <f>SOUTHEASTTMP!M16</f>
        <v>60</v>
      </c>
      <c r="M19" s="26">
        <f>SOUTHEASTTMP!N16</f>
        <v>45</v>
      </c>
      <c r="N19" s="26">
        <f>SOUTHEASTTMP!O16</f>
        <v>4</v>
      </c>
      <c r="O19" s="26">
        <f>SOUTHEASTTMP!P16</f>
        <v>0</v>
      </c>
      <c r="P19" s="17"/>
    </row>
    <row r="20" spans="1:17" x14ac:dyDescent="0.2">
      <c r="A20" s="21" t="s">
        <v>66</v>
      </c>
      <c r="B20" s="29">
        <f>SOUTHEASTTMP!C17</f>
        <v>0</v>
      </c>
      <c r="C20" s="26">
        <f>SOUTHEASTTMP!D17</f>
        <v>0</v>
      </c>
      <c r="D20" s="26">
        <f>SOUTHEASTTMP!E17</f>
        <v>0</v>
      </c>
      <c r="E20" s="26">
        <f>SOUTHEASTTMP!F17</f>
        <v>0</v>
      </c>
      <c r="F20" s="33">
        <f>SOUTHEASTTMP!G17</f>
        <v>14</v>
      </c>
      <c r="G20" s="26">
        <f>SOUTHEASTTMP!H17</f>
        <v>9</v>
      </c>
      <c r="H20" s="26">
        <f>SOUTHEASTTMP!I17</f>
        <v>16</v>
      </c>
      <c r="I20" s="26">
        <f>SOUTHEASTTMP!J17</f>
        <v>10</v>
      </c>
      <c r="J20" s="26">
        <f>SOUTHEASTTMP!K17</f>
        <v>55</v>
      </c>
      <c r="K20" s="26">
        <f>SOUTHEASTTMP!L17</f>
        <v>9</v>
      </c>
      <c r="L20" s="26">
        <f>SOUTHEASTTMP!M17</f>
        <v>8</v>
      </c>
      <c r="M20" s="26">
        <f>SOUTHEASTTMP!N17</f>
        <v>2</v>
      </c>
      <c r="N20" s="26">
        <f>SOUTHEASTTMP!O17</f>
        <v>5</v>
      </c>
      <c r="O20" s="26">
        <f>SOUTHEASTTMP!P17</f>
        <v>0</v>
      </c>
      <c r="P20" s="17"/>
    </row>
    <row r="21" spans="1:17" x14ac:dyDescent="0.2">
      <c r="A21" s="21" t="s">
        <v>67</v>
      </c>
      <c r="B21" s="29">
        <f>SOUTHEASTTMP!C18</f>
        <v>3</v>
      </c>
      <c r="C21" s="26">
        <f>SOUTHEASTTMP!D18</f>
        <v>1</v>
      </c>
      <c r="D21" s="26">
        <f>SOUTHEASTTMP!E18</f>
        <v>2.2000000000000002</v>
      </c>
      <c r="E21" s="26">
        <f>SOUTHEASTTMP!F18</f>
        <v>1</v>
      </c>
      <c r="F21" s="33">
        <f>SOUTHEASTTMP!G18</f>
        <v>92</v>
      </c>
      <c r="G21" s="26">
        <f>SOUTHEASTTMP!H18</f>
        <v>64</v>
      </c>
      <c r="H21" s="26">
        <f>SOUTHEASTTMP!I18</f>
        <v>129.80000000000001</v>
      </c>
      <c r="I21" s="26">
        <f>SOUTHEASTTMP!J18</f>
        <v>76</v>
      </c>
      <c r="J21" s="26">
        <f>SOUTHEASTTMP!K18</f>
        <v>220</v>
      </c>
      <c r="K21" s="26">
        <f>SOUTHEASTTMP!L18</f>
        <v>187</v>
      </c>
      <c r="L21" s="26">
        <f>SOUTHEASTTMP!M18</f>
        <v>154</v>
      </c>
      <c r="M21" s="26">
        <f>SOUTHEASTTMP!N18</f>
        <v>146</v>
      </c>
      <c r="N21" s="26">
        <f>SOUTHEASTTMP!O18</f>
        <v>4</v>
      </c>
      <c r="O21" s="26">
        <f>SOUTHEASTTMP!P18</f>
        <v>5</v>
      </c>
      <c r="P21" s="17"/>
      <c r="Q21" s="13"/>
    </row>
    <row r="22" spans="1:17" x14ac:dyDescent="0.2">
      <c r="A22" s="21" t="s">
        <v>97</v>
      </c>
      <c r="B22" s="29">
        <f>SOUTHEASTTMP!C19</f>
        <v>0</v>
      </c>
      <c r="C22" s="26">
        <f>SOUTHEASTTMP!D19</f>
        <v>0</v>
      </c>
      <c r="D22" s="26">
        <f>SOUTHEASTTMP!E19</f>
        <v>0</v>
      </c>
      <c r="E22" s="26">
        <f>SOUTHEASTTMP!F19</f>
        <v>0</v>
      </c>
      <c r="F22" s="33">
        <f>SOUTHEASTTMP!G19</f>
        <v>1</v>
      </c>
      <c r="G22" s="26">
        <f>SOUTHEASTTMP!H19</f>
        <v>0</v>
      </c>
      <c r="H22" s="26">
        <f>SOUTHEASTTMP!I19</f>
        <v>0.6</v>
      </c>
      <c r="I22" s="26">
        <f>SOUTHEASTTMP!J19</f>
        <v>0</v>
      </c>
      <c r="J22" s="26">
        <f>SOUTHEASTTMP!K19</f>
        <v>2</v>
      </c>
      <c r="K22" s="26">
        <f>SOUTHEASTTMP!L19</f>
        <v>0</v>
      </c>
      <c r="L22" s="26">
        <f>SOUTHEASTTMP!M19</f>
        <v>1</v>
      </c>
      <c r="M22" s="26">
        <f>SOUTHEASTTMP!N19</f>
        <v>2</v>
      </c>
      <c r="N22" s="26">
        <f>SOUTHEASTTMP!O19</f>
        <v>0</v>
      </c>
      <c r="O22" s="26">
        <f>SOUTHEASTTMP!P19</f>
        <v>0</v>
      </c>
      <c r="P22" s="17"/>
      <c r="Q22" s="13"/>
    </row>
    <row r="23" spans="1:17" x14ac:dyDescent="0.2">
      <c r="A23" s="21" t="s">
        <v>98</v>
      </c>
      <c r="B23" s="29">
        <f>SOUTHEASTTMP!C20</f>
        <v>0</v>
      </c>
      <c r="C23" s="26">
        <f>SOUTHEASTTMP!D20</f>
        <v>0</v>
      </c>
      <c r="D23" s="26">
        <f>SOUTHEASTTMP!E20</f>
        <v>0.2</v>
      </c>
      <c r="E23" s="26">
        <f>SOUTHEASTTMP!F20</f>
        <v>0</v>
      </c>
      <c r="F23" s="33">
        <f>SOUTHEASTTMP!G20</f>
        <v>1</v>
      </c>
      <c r="G23" s="26">
        <f>SOUTHEASTTMP!H20</f>
        <v>0</v>
      </c>
      <c r="H23" s="26">
        <f>SOUTHEASTTMP!I20</f>
        <v>5.4</v>
      </c>
      <c r="I23" s="26">
        <f>SOUTHEASTTMP!J20</f>
        <v>0</v>
      </c>
      <c r="J23" s="26">
        <f>SOUTHEASTTMP!K20</f>
        <v>15</v>
      </c>
      <c r="K23" s="26">
        <f>SOUTHEASTTMP!L20</f>
        <v>3</v>
      </c>
      <c r="L23" s="26">
        <f>SOUTHEASTTMP!M20</f>
        <v>8</v>
      </c>
      <c r="M23" s="26">
        <f>SOUTHEASTTMP!N20</f>
        <v>5</v>
      </c>
      <c r="N23" s="26">
        <f>SOUTHEASTTMP!O20</f>
        <v>0</v>
      </c>
      <c r="O23" s="26">
        <f>SOUTHEASTTMP!P20</f>
        <v>0</v>
      </c>
      <c r="P23" s="17"/>
      <c r="Q23" s="13"/>
    </row>
    <row r="24" spans="1:17" x14ac:dyDescent="0.2">
      <c r="A24" s="22" t="s">
        <v>99</v>
      </c>
      <c r="B24" s="29">
        <f>SOUTHEASTTMP!C21</f>
        <v>23</v>
      </c>
      <c r="C24" s="26">
        <f>SOUTHEASTTMP!D21</f>
        <v>30</v>
      </c>
      <c r="D24" s="26">
        <f>SOUTHEASTTMP!E21</f>
        <v>33.200000000000003</v>
      </c>
      <c r="E24" s="26">
        <f>SOUTHEASTTMP!F21</f>
        <v>32</v>
      </c>
      <c r="F24" s="33">
        <f>SOUTHEASTTMP!G21</f>
        <v>974</v>
      </c>
      <c r="G24" s="26">
        <f>SOUTHEASTTMP!H21</f>
        <v>982</v>
      </c>
      <c r="H24" s="26">
        <f>SOUTHEASTTMP!I21</f>
        <v>931.8</v>
      </c>
      <c r="I24" s="26">
        <f>SOUTHEASTTMP!J21</f>
        <v>1279</v>
      </c>
      <c r="J24" s="26">
        <f>SOUTHEASTTMP!K21</f>
        <v>1378</v>
      </c>
      <c r="K24" s="26">
        <f>SOUTHEASTTMP!L21</f>
        <v>1263</v>
      </c>
      <c r="L24" s="26">
        <f>SOUTHEASTTMP!M21</f>
        <v>1187</v>
      </c>
      <c r="M24" s="26">
        <f>SOUTHEASTTMP!N21</f>
        <v>959</v>
      </c>
      <c r="N24" s="26">
        <f>SOUTHEASTTMP!O21</f>
        <v>54</v>
      </c>
      <c r="O24" s="26">
        <f>SOUTHEASTTMP!P21</f>
        <v>88</v>
      </c>
      <c r="P24" s="17"/>
    </row>
    <row r="25" spans="1:17" x14ac:dyDescent="0.2">
      <c r="A25" s="21" t="s">
        <v>94</v>
      </c>
      <c r="B25" s="29">
        <f>SOUTHEASTTMP!C22</f>
        <v>2</v>
      </c>
      <c r="C25" s="26">
        <f>SOUTHEASTTMP!D22</f>
        <v>2</v>
      </c>
      <c r="D25" s="26">
        <f>SOUTHEASTTMP!E22</f>
        <v>1</v>
      </c>
      <c r="E25" s="26">
        <f>SOUTHEASTTMP!F22</f>
        <v>0</v>
      </c>
      <c r="F25" s="33">
        <f>SOUTHEASTTMP!G22</f>
        <v>78</v>
      </c>
      <c r="G25" s="26">
        <f>SOUTHEASTTMP!H22</f>
        <v>60</v>
      </c>
      <c r="H25" s="26">
        <f>SOUTHEASTTMP!I22</f>
        <v>65.599999999999994</v>
      </c>
      <c r="I25" s="26">
        <f>SOUTHEASTTMP!J22</f>
        <v>81</v>
      </c>
      <c r="J25" s="26">
        <f>SOUTHEASTTMP!K22</f>
        <v>128</v>
      </c>
      <c r="K25" s="26">
        <f>SOUTHEASTTMP!L22</f>
        <v>143</v>
      </c>
      <c r="L25" s="26">
        <f>SOUTHEASTTMP!M22</f>
        <v>32</v>
      </c>
      <c r="M25" s="26">
        <f>SOUTHEASTTMP!N22</f>
        <v>17</v>
      </c>
      <c r="N25" s="26">
        <f>SOUTHEASTTMP!O22</f>
        <v>9</v>
      </c>
      <c r="O25" s="26">
        <f>SOUTHEASTTMP!P22</f>
        <v>9</v>
      </c>
      <c r="P25" s="17"/>
    </row>
    <row r="26" spans="1:17" x14ac:dyDescent="0.2">
      <c r="A26" s="21" t="s">
        <v>100</v>
      </c>
      <c r="B26" s="29">
        <f>SOUTHEASTTMP!C23</f>
        <v>5</v>
      </c>
      <c r="C26" s="26">
        <f>SOUTHEASTTMP!D23</f>
        <v>0</v>
      </c>
      <c r="D26" s="26">
        <f>SOUTHEASTTMP!E23</f>
        <v>5.6</v>
      </c>
      <c r="E26" s="26">
        <f>SOUTHEASTTMP!F23</f>
        <v>6</v>
      </c>
      <c r="F26" s="33">
        <f>SOUTHEASTTMP!G23</f>
        <v>104</v>
      </c>
      <c r="G26" s="26">
        <f>SOUTHEASTTMP!H23</f>
        <v>85</v>
      </c>
      <c r="H26" s="26">
        <f>SOUTHEASTTMP!I23</f>
        <v>212.6</v>
      </c>
      <c r="I26" s="26">
        <f>SOUTHEASTTMP!J23</f>
        <v>111</v>
      </c>
      <c r="J26" s="26">
        <f>SOUTHEASTTMP!K23</f>
        <v>525</v>
      </c>
      <c r="K26" s="26">
        <f>SOUTHEASTTMP!L23</f>
        <v>373</v>
      </c>
      <c r="L26" s="26">
        <f>SOUTHEASTTMP!M23</f>
        <v>194</v>
      </c>
      <c r="M26" s="26">
        <f>SOUTHEASTTMP!N23</f>
        <v>128</v>
      </c>
      <c r="N26" s="26">
        <f>SOUTHEASTTMP!O23</f>
        <v>9</v>
      </c>
      <c r="O26" s="26">
        <f>SOUTHEASTTMP!P23</f>
        <v>14</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SOUTHEASTTMP!C25</f>
        <v>0</v>
      </c>
      <c r="C28" s="26">
        <f>SOUTHEASTTMP!D25</f>
        <v>3</v>
      </c>
      <c r="D28" s="26">
        <f>SOUTHEASTTMP!E25</f>
        <v>1.8</v>
      </c>
      <c r="E28" s="26">
        <f>SOUTHEASTTMP!F25</f>
        <v>1</v>
      </c>
      <c r="F28" s="33">
        <f>SOUTHEASTTMP!G25</f>
        <v>7</v>
      </c>
      <c r="G28" s="26">
        <f>SOUTHEASTTMP!H25</f>
        <v>30</v>
      </c>
      <c r="H28" s="26">
        <f>SOUTHEASTTMP!I25</f>
        <v>39.6</v>
      </c>
      <c r="I28" s="26">
        <f>SOUTHEASTTMP!J25</f>
        <v>40</v>
      </c>
      <c r="J28" s="26">
        <f>SOUTHEASTTMP!K25</f>
        <v>107</v>
      </c>
      <c r="K28" s="26">
        <f>SOUTHEASTTMP!L25</f>
        <v>26</v>
      </c>
      <c r="L28" s="26">
        <f>SOUTHEASTTMP!M25</f>
        <v>51</v>
      </c>
      <c r="M28" s="26">
        <f>SOUTHEASTTMP!N25</f>
        <v>21</v>
      </c>
      <c r="N28" s="26">
        <f>SOUTHEASTTMP!O25</f>
        <v>0</v>
      </c>
      <c r="O28" s="26">
        <f>SOUTHEASTTMP!P25</f>
        <v>2</v>
      </c>
      <c r="P28" s="17"/>
      <c r="Q28" s="13"/>
    </row>
    <row r="29" spans="1:17" x14ac:dyDescent="0.2">
      <c r="A29" s="22" t="s">
        <v>22</v>
      </c>
      <c r="B29" s="29">
        <f>SOUTHEASTTMP!C26</f>
        <v>0</v>
      </c>
      <c r="C29" s="26">
        <f>SOUTHEASTTMP!D26</f>
        <v>4</v>
      </c>
      <c r="D29" s="26">
        <f>SOUTHEASTTMP!E26</f>
        <v>2.2000000000000002</v>
      </c>
      <c r="E29" s="26">
        <f>SOUTHEASTTMP!F26</f>
        <v>1</v>
      </c>
      <c r="F29" s="33">
        <f>SOUTHEASTTMP!G26</f>
        <v>43</v>
      </c>
      <c r="G29" s="26">
        <f>SOUTHEASTTMP!H26</f>
        <v>42</v>
      </c>
      <c r="H29" s="26">
        <f>SOUTHEASTTMP!I26</f>
        <v>71</v>
      </c>
      <c r="I29" s="26">
        <f>SOUTHEASTTMP!J26</f>
        <v>55</v>
      </c>
      <c r="J29" s="26">
        <f>SOUTHEASTTMP!K26</f>
        <v>74</v>
      </c>
      <c r="K29" s="26">
        <f>SOUTHEASTTMP!L26</f>
        <v>111</v>
      </c>
      <c r="L29" s="26">
        <f>SOUTHEASTTMP!M26</f>
        <v>110</v>
      </c>
      <c r="M29" s="26">
        <f>SOUTHEASTTMP!N26</f>
        <v>78</v>
      </c>
      <c r="N29" s="26">
        <f>SOUTHEASTTMP!O26</f>
        <v>0</v>
      </c>
      <c r="O29" s="26">
        <f>SOUTHEASTTMP!P26</f>
        <v>0</v>
      </c>
      <c r="P29" s="17"/>
    </row>
    <row r="30" spans="1:17" x14ac:dyDescent="0.2">
      <c r="A30" s="22" t="s">
        <v>42</v>
      </c>
      <c r="B30" s="29">
        <f>SOUTHEASTTMP!C27</f>
        <v>2</v>
      </c>
      <c r="C30" s="26">
        <f>SOUTHEASTTMP!D27</f>
        <v>5</v>
      </c>
      <c r="D30" s="26">
        <f>SOUTHEASTTMP!E27</f>
        <v>2.8</v>
      </c>
      <c r="E30" s="26">
        <f>SOUTHEASTTMP!F27</f>
        <v>2</v>
      </c>
      <c r="F30" s="33">
        <f>SOUTHEASTTMP!G27</f>
        <v>98</v>
      </c>
      <c r="G30" s="26">
        <f>SOUTHEASTTMP!H27</f>
        <v>129</v>
      </c>
      <c r="H30" s="26">
        <f>SOUTHEASTTMP!I27</f>
        <v>118.2</v>
      </c>
      <c r="I30" s="26">
        <f>SOUTHEASTTMP!J27</f>
        <v>155</v>
      </c>
      <c r="J30" s="26">
        <f>SOUTHEASTTMP!K27</f>
        <v>140</v>
      </c>
      <c r="K30" s="26">
        <f>SOUTHEASTTMP!L27</f>
        <v>164</v>
      </c>
      <c r="L30" s="26">
        <f>SOUTHEASTTMP!M27</f>
        <v>154</v>
      </c>
      <c r="M30" s="26">
        <f>SOUTHEASTTMP!N27</f>
        <v>136</v>
      </c>
      <c r="N30" s="26">
        <f>SOUTHEASTTMP!O27</f>
        <v>0</v>
      </c>
      <c r="O30" s="26">
        <f>SOUTHEASTTMP!P27</f>
        <v>0</v>
      </c>
      <c r="P30" s="17"/>
    </row>
    <row r="31" spans="1:17" x14ac:dyDescent="0.2">
      <c r="A31" s="22" t="s">
        <v>23</v>
      </c>
      <c r="B31" s="29">
        <f>SOUTHEASTTMP!C28</f>
        <v>2</v>
      </c>
      <c r="C31" s="26">
        <f>SOUTHEASTTMP!D28</f>
        <v>4</v>
      </c>
      <c r="D31" s="26">
        <f>SOUTHEASTTMP!E28</f>
        <v>1.8</v>
      </c>
      <c r="E31" s="26">
        <f>SOUTHEASTTMP!F28</f>
        <v>1</v>
      </c>
      <c r="F31" s="33">
        <f>SOUTHEASTTMP!G28</f>
        <v>172</v>
      </c>
      <c r="G31" s="26">
        <f>SOUTHEASTTMP!H28</f>
        <v>179</v>
      </c>
      <c r="H31" s="26">
        <f>SOUTHEASTTMP!I28</f>
        <v>81.8</v>
      </c>
      <c r="I31" s="26">
        <f>SOUTHEASTTMP!J28</f>
        <v>226</v>
      </c>
      <c r="J31" s="26">
        <f>SOUTHEASTTMP!K28</f>
        <v>87</v>
      </c>
      <c r="K31" s="26">
        <f>SOUTHEASTTMP!L28</f>
        <v>88</v>
      </c>
      <c r="L31" s="26">
        <f>SOUTHEASTTMP!M28</f>
        <v>65</v>
      </c>
      <c r="M31" s="26">
        <f>SOUTHEASTTMP!N28</f>
        <v>35</v>
      </c>
      <c r="N31" s="26">
        <f>SOUTHEASTTMP!O28</f>
        <v>0</v>
      </c>
      <c r="O31" s="26">
        <f>SOUTHEASTTMP!P28</f>
        <v>5</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SOUTHEASTTMP!C30</f>
        <v>0</v>
      </c>
      <c r="C33" s="26">
        <f>SOUTHEASTTMP!D30</f>
        <v>0</v>
      </c>
      <c r="D33" s="26">
        <f>SOUTHEASTTMP!E30</f>
        <v>0.6</v>
      </c>
      <c r="E33" s="26">
        <f>SOUTHEASTTMP!F30</f>
        <v>0</v>
      </c>
      <c r="F33" s="33">
        <f>SOUTHEASTTMP!G30</f>
        <v>3</v>
      </c>
      <c r="G33" s="26">
        <f>SOUTHEASTTMP!H30</f>
        <v>9</v>
      </c>
      <c r="H33" s="26">
        <f>SOUTHEASTTMP!I30</f>
        <v>18.399999999999999</v>
      </c>
      <c r="I33" s="26">
        <f>SOUTHEASTTMP!J30</f>
        <v>10</v>
      </c>
      <c r="J33" s="26">
        <f>SOUTHEASTTMP!K30</f>
        <v>74</v>
      </c>
      <c r="K33" s="26">
        <f>SOUTHEASTTMP!L30</f>
        <v>16</v>
      </c>
      <c r="L33" s="26">
        <f>SOUTHEASTTMP!M30</f>
        <v>5</v>
      </c>
      <c r="M33" s="26">
        <f>SOUTHEASTTMP!N30</f>
        <v>17</v>
      </c>
      <c r="N33" s="26">
        <f>SOUTHEASTTMP!O30</f>
        <v>0</v>
      </c>
      <c r="O33" s="26">
        <f>SOUTHEASTTMP!P30</f>
        <v>2</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SOUTHEASTTMP!C31</f>
        <v>1</v>
      </c>
      <c r="C34" s="26">
        <f>SOUTHEASTTMP!D31</f>
        <v>0</v>
      </c>
      <c r="D34" s="26">
        <f>SOUTHEASTTMP!E31</f>
        <v>0</v>
      </c>
      <c r="E34" s="26">
        <f>SOUTHEASTTMP!F31</f>
        <v>0</v>
      </c>
      <c r="F34" s="33">
        <f>SOUTHEASTTMP!G31</f>
        <v>5</v>
      </c>
      <c r="G34" s="26">
        <f>SOUTHEASTTMP!H31</f>
        <v>2</v>
      </c>
      <c r="H34" s="26">
        <f>SOUTHEASTTMP!I31</f>
        <v>0.8</v>
      </c>
      <c r="I34" s="26">
        <f>SOUTHEASTTMP!J31</f>
        <v>2</v>
      </c>
      <c r="J34" s="26">
        <f>SOUTHEASTTMP!K31</f>
        <v>2</v>
      </c>
      <c r="K34" s="26">
        <f>SOUTHEASTTMP!L31</f>
        <v>1</v>
      </c>
      <c r="L34" s="26">
        <f>SOUTHEASTTMP!M31</f>
        <v>0</v>
      </c>
      <c r="M34" s="26">
        <f>SOUTHEASTTMP!N31</f>
        <v>0</v>
      </c>
      <c r="N34" s="26">
        <f>SOUTHEASTTMP!O31</f>
        <v>0</v>
      </c>
      <c r="O34" s="26">
        <f>SOUTHEASTTMP!P31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SOUTHEASTTMP!C32</f>
        <v>0</v>
      </c>
      <c r="C35" s="26">
        <f>SOUTHEASTTMP!D32</f>
        <v>0</v>
      </c>
      <c r="D35" s="26">
        <f>SOUTHEASTTMP!E32</f>
        <v>0.2</v>
      </c>
      <c r="E35" s="26">
        <f>SOUTHEASTTMP!F32</f>
        <v>0</v>
      </c>
      <c r="F35" s="33">
        <f>SOUTHEASTTMP!G32</f>
        <v>7</v>
      </c>
      <c r="G35" s="26">
        <f>SOUTHEASTTMP!H32</f>
        <v>3</v>
      </c>
      <c r="H35" s="26">
        <f>SOUTHEASTTMP!I32</f>
        <v>7.2</v>
      </c>
      <c r="I35" s="26">
        <f>SOUTHEASTTMP!J32</f>
        <v>4</v>
      </c>
      <c r="J35" s="26">
        <f>SOUTHEASTTMP!K32</f>
        <v>3</v>
      </c>
      <c r="K35" s="26">
        <f>SOUTHEASTTMP!L32</f>
        <v>17</v>
      </c>
      <c r="L35" s="26">
        <f>SOUTHEASTTMP!M32</f>
        <v>9</v>
      </c>
      <c r="M35" s="26">
        <f>SOUTHEASTTMP!N32</f>
        <v>13</v>
      </c>
      <c r="N35" s="26">
        <f>SOUTHEASTTMP!O32</f>
        <v>0</v>
      </c>
      <c r="O35" s="26">
        <f>SOUTHEASTTMP!P32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SOUTHEASTTMP!C33</f>
        <v>0</v>
      </c>
      <c r="C36" s="26">
        <f>SOUTHEASTTMP!D33</f>
        <v>0</v>
      </c>
      <c r="D36" s="26">
        <f>SOUTHEASTTMP!E33</f>
        <v>0</v>
      </c>
      <c r="E36" s="26">
        <f>SOUTHEASTTMP!F33</f>
        <v>0</v>
      </c>
      <c r="F36" s="33">
        <f>SOUTHEASTTMP!G33</f>
        <v>3</v>
      </c>
      <c r="G36" s="26">
        <f>SOUTHEASTTMP!H33</f>
        <v>1</v>
      </c>
      <c r="H36" s="26">
        <f>SOUTHEASTTMP!I33</f>
        <v>3.2</v>
      </c>
      <c r="I36" s="26">
        <f>SOUTHEASTTMP!J33</f>
        <v>1</v>
      </c>
      <c r="J36" s="26">
        <f>SOUTHEASTTMP!K33</f>
        <v>5</v>
      </c>
      <c r="K36" s="26">
        <f>SOUTHEASTTMP!L33</f>
        <v>5</v>
      </c>
      <c r="L36" s="26">
        <f>SOUTHEASTTMP!M33</f>
        <v>9</v>
      </c>
      <c r="M36" s="26">
        <f>SOUTHEASTTMP!N33</f>
        <v>3</v>
      </c>
      <c r="N36" s="26">
        <f>SOUTHEASTTMP!O33</f>
        <v>0</v>
      </c>
      <c r="O36" s="26">
        <f>SOUTHEASTTMP!P33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SOUTHEASTTMP!C34</f>
        <v>7</v>
      </c>
      <c r="C37" s="26">
        <f>SOUTHEASTTMP!D34</f>
        <v>8</v>
      </c>
      <c r="D37" s="26">
        <f>SOUTHEASTTMP!E34</f>
        <v>6</v>
      </c>
      <c r="E37" s="26">
        <f>SOUTHEASTTMP!F34</f>
        <v>6</v>
      </c>
      <c r="F37" s="33">
        <f>SOUTHEASTTMP!G34</f>
        <v>373</v>
      </c>
      <c r="G37" s="26">
        <f>SOUTHEASTTMP!H34</f>
        <v>303</v>
      </c>
      <c r="H37" s="26">
        <f>SOUTHEASTTMP!I34</f>
        <v>339.8</v>
      </c>
      <c r="I37" s="26">
        <f>SOUTHEASTTMP!J34</f>
        <v>380</v>
      </c>
      <c r="J37" s="26">
        <f>SOUTHEASTTMP!K34</f>
        <v>602</v>
      </c>
      <c r="K37" s="26">
        <f>SOUTHEASTTMP!L34</f>
        <v>467</v>
      </c>
      <c r="L37" s="26">
        <f>SOUTHEASTTMP!M34</f>
        <v>450</v>
      </c>
      <c r="M37" s="26">
        <f>SOUTHEASTTMP!N34</f>
        <v>255</v>
      </c>
      <c r="N37" s="26">
        <f>SOUTHEASTTMP!O34</f>
        <v>9</v>
      </c>
      <c r="O37" s="26">
        <f>SOUTHEASTTMP!P34</f>
        <v>12</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96</v>
      </c>
      <c r="B38" s="29">
        <f>SOUTHEASTTMP!C35</f>
        <v>0</v>
      </c>
      <c r="C38" s="26">
        <f>SOUTHEASTTMP!D35</f>
        <v>1</v>
      </c>
      <c r="D38" s="26">
        <f>SOUTHEASTTMP!E35</f>
        <v>0.2</v>
      </c>
      <c r="E38" s="26">
        <f>SOUTHEASTTMP!F35</f>
        <v>0</v>
      </c>
      <c r="F38" s="33">
        <f>SOUTHEASTTMP!G35</f>
        <v>1</v>
      </c>
      <c r="G38" s="26">
        <f>SOUTHEASTTMP!H35</f>
        <v>11</v>
      </c>
      <c r="H38" s="26">
        <f>SOUTHEASTTMP!I35</f>
        <v>2.4</v>
      </c>
      <c r="I38" s="26">
        <f>SOUTHEASTTMP!J35</f>
        <v>11</v>
      </c>
      <c r="J38" s="26">
        <f>SOUTHEASTTMP!K35</f>
        <v>0</v>
      </c>
      <c r="K38" s="26">
        <f>SOUTHEASTTMP!L35</f>
        <v>2</v>
      </c>
      <c r="L38" s="26">
        <f>SOUTHEASTTMP!M35</f>
        <v>0</v>
      </c>
      <c r="M38" s="26">
        <f>SOUTHEASTTMP!N35</f>
        <v>0</v>
      </c>
      <c r="N38" s="26">
        <f>SOUTHEASTTMP!O35</f>
        <v>0</v>
      </c>
      <c r="O38" s="26">
        <f>SOUTHEASTTMP!P35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SOUTHEASTTMP!C37</f>
        <v>0</v>
      </c>
      <c r="C40" s="26">
        <f>SOUTHEASTTMP!D37</f>
        <v>0</v>
      </c>
      <c r="D40" s="26">
        <f>SOUTHEASTTMP!E37</f>
        <v>0</v>
      </c>
      <c r="E40" s="26">
        <f>SOUTHEASTTMP!F37</f>
        <v>0</v>
      </c>
      <c r="F40" s="33">
        <f>SOUTHEASTTMP!G37</f>
        <v>6</v>
      </c>
      <c r="G40" s="26">
        <f>SOUTHEASTTMP!H37</f>
        <v>6</v>
      </c>
      <c r="H40" s="26">
        <f>SOUTHEASTTMP!I37</f>
        <v>8</v>
      </c>
      <c r="I40" s="26">
        <f>SOUTHEASTTMP!J37</f>
        <v>6</v>
      </c>
      <c r="J40" s="26">
        <f>SOUTHEASTTMP!K37</f>
        <v>12</v>
      </c>
      <c r="K40" s="26">
        <f>SOUTHEASTTMP!L37</f>
        <v>12</v>
      </c>
      <c r="L40" s="26">
        <f>SOUTHEASTTMP!M37</f>
        <v>9</v>
      </c>
      <c r="M40" s="26">
        <f>SOUTHEASTTMP!N37</f>
        <v>6</v>
      </c>
      <c r="N40" s="26">
        <f>SOUTHEASTTMP!O37</f>
        <v>3</v>
      </c>
      <c r="O40" s="26">
        <f>SOUTHEASTTMP!P37</f>
        <v>3</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SOUTHEASTTMP!C38</f>
        <v>1</v>
      </c>
      <c r="C41" s="26">
        <f>SOUTHEASTTMP!D38</f>
        <v>2</v>
      </c>
      <c r="D41" s="26">
        <f>SOUTHEASTTMP!E38</f>
        <v>1.8</v>
      </c>
      <c r="E41" s="26">
        <f>SOUTHEASTTMP!F38</f>
        <v>1</v>
      </c>
      <c r="F41" s="33">
        <f>SOUTHEASTTMP!G38</f>
        <v>49</v>
      </c>
      <c r="G41" s="26">
        <f>SOUTHEASTTMP!H38</f>
        <v>47</v>
      </c>
      <c r="H41" s="26">
        <f>SOUTHEASTTMP!I38</f>
        <v>53.4</v>
      </c>
      <c r="I41" s="26">
        <f>SOUTHEASTTMP!J38</f>
        <v>70</v>
      </c>
      <c r="J41" s="26">
        <f>SOUTHEASTTMP!K38</f>
        <v>74</v>
      </c>
      <c r="K41" s="26">
        <f>SOUTHEASTTMP!L38</f>
        <v>74</v>
      </c>
      <c r="L41" s="26">
        <f>SOUTHEASTTMP!M38</f>
        <v>78</v>
      </c>
      <c r="M41" s="26">
        <f>SOUTHEASTTMP!N38</f>
        <v>57</v>
      </c>
      <c r="N41" s="26">
        <f>SOUTHEASTTMP!O38</f>
        <v>2</v>
      </c>
      <c r="O41" s="26">
        <f>SOUTHEASTTMP!P38</f>
        <v>4</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SOUTHEASTTMP!C39</f>
        <v>1</v>
      </c>
      <c r="C42" s="26">
        <f>SOUTHEASTTMP!D39</f>
        <v>1</v>
      </c>
      <c r="D42" s="26">
        <f>SOUTHEASTTMP!E39</f>
        <v>1</v>
      </c>
      <c r="E42" s="26">
        <f>SOUTHEASTTMP!F39</f>
        <v>1</v>
      </c>
      <c r="F42" s="33">
        <f>SOUTHEASTTMP!G39</f>
        <v>31</v>
      </c>
      <c r="G42" s="26">
        <f>SOUTHEASTTMP!H39</f>
        <v>19</v>
      </c>
      <c r="H42" s="26">
        <f>SOUTHEASTTMP!I39</f>
        <v>23.8</v>
      </c>
      <c r="I42" s="26">
        <f>SOUTHEASTTMP!J39</f>
        <v>30</v>
      </c>
      <c r="J42" s="26">
        <f>SOUTHEASTTMP!K39</f>
        <v>35</v>
      </c>
      <c r="K42" s="26">
        <f>SOUTHEASTTMP!L39</f>
        <v>35</v>
      </c>
      <c r="L42" s="26">
        <f>SOUTHEASTTMP!M39</f>
        <v>28</v>
      </c>
      <c r="M42" s="26">
        <f>SOUTHEASTTMP!N39</f>
        <v>22</v>
      </c>
      <c r="N42" s="26">
        <f>SOUTHEASTTMP!O39</f>
        <v>0</v>
      </c>
      <c r="O42" s="26">
        <f>SOUTHEASTTMP!P39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2" t="s">
        <v>88</v>
      </c>
      <c r="B44" s="52"/>
      <c r="C44" s="52"/>
      <c r="D44" s="52"/>
      <c r="E44" s="52"/>
      <c r="F44" s="52"/>
      <c r="G44" s="52"/>
      <c r="H44" s="52"/>
      <c r="I44" s="52"/>
      <c r="J44" s="52"/>
      <c r="K44" s="52"/>
      <c r="L44" s="52"/>
      <c r="M44" s="52"/>
      <c r="N44" s="52"/>
      <c r="O44" s="52"/>
    </row>
    <row r="45" spans="1:205" x14ac:dyDescent="0.2">
      <c r="A45" s="34" t="s">
        <v>89</v>
      </c>
      <c r="B45" s="34"/>
      <c r="C45" s="34"/>
      <c r="D45" s="34"/>
      <c r="E45" s="34"/>
      <c r="F45" s="34"/>
      <c r="G45" s="34"/>
      <c r="H45" s="34"/>
    </row>
    <row r="46" spans="1:205" x14ac:dyDescent="0.2">
      <c r="A46" s="34" t="s">
        <v>90</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6.25" customHeight="1" x14ac:dyDescent="0.2">
      <c r="A47" s="53" t="s">
        <v>91</v>
      </c>
      <c r="B47" s="53"/>
      <c r="C47" s="53"/>
      <c r="D47" s="53"/>
      <c r="E47" s="53"/>
      <c r="F47" s="53"/>
      <c r="G47" s="53"/>
      <c r="H47" s="53"/>
      <c r="I47" s="53"/>
      <c r="J47" s="53"/>
      <c r="K47" s="53"/>
      <c r="L47" s="53"/>
      <c r="M47" s="53"/>
      <c r="N47" s="53"/>
      <c r="O47" s="53"/>
      <c r="P47" s="53"/>
    </row>
    <row r="48" spans="1:205" ht="12.75" customHeight="1" x14ac:dyDescent="0.2">
      <c r="A48" s="34" t="s">
        <v>92</v>
      </c>
      <c r="B48" s="34"/>
      <c r="C48" s="34"/>
      <c r="D48" s="34"/>
      <c r="E48" s="34"/>
      <c r="F48" s="34"/>
      <c r="G48" s="34"/>
      <c r="H48" s="34"/>
    </row>
    <row r="49" spans="1:16" x14ac:dyDescent="0.2">
      <c r="A49" s="42" t="s">
        <v>93</v>
      </c>
      <c r="B49" s="42"/>
      <c r="C49" s="42"/>
      <c r="D49" s="42"/>
      <c r="E49" s="42"/>
      <c r="F49" s="42"/>
      <c r="G49" s="42"/>
      <c r="H49" s="42"/>
      <c r="I49" s="42"/>
      <c r="J49" s="42"/>
      <c r="K49" s="42"/>
      <c r="L49" s="42"/>
      <c r="M49" s="42"/>
      <c r="N49" s="42"/>
      <c r="O49" s="42"/>
      <c r="P49" s="31"/>
    </row>
    <row r="51" spans="1:16" ht="155.25" customHeight="1" x14ac:dyDescent="0.2">
      <c r="A51" s="41" t="s">
        <v>113</v>
      </c>
      <c r="B51" s="41"/>
      <c r="C51" s="41"/>
      <c r="D51" s="41"/>
      <c r="E51" s="41"/>
      <c r="F51" s="41"/>
      <c r="G51" s="41"/>
      <c r="H51" s="41"/>
      <c r="I51" s="41"/>
      <c r="J51" s="41"/>
      <c r="K51" s="41"/>
      <c r="L51" s="41"/>
      <c r="M51" s="41"/>
      <c r="N51" s="41"/>
      <c r="O51" s="41"/>
      <c r="P51" s="1"/>
    </row>
    <row r="52" spans="1:16" x14ac:dyDescent="0.2">
      <c r="I52" s="4"/>
      <c r="J52" s="4"/>
    </row>
    <row r="53" spans="1:16" x14ac:dyDescent="0.2">
      <c r="I53" s="4"/>
      <c r="J53" s="4"/>
    </row>
    <row r="54" spans="1:16" x14ac:dyDescent="0.2">
      <c r="I54" s="4"/>
      <c r="J54" s="4"/>
    </row>
    <row r="55" spans="1:16" x14ac:dyDescent="0.2">
      <c r="I55" s="4"/>
      <c r="J55" s="4"/>
    </row>
    <row r="56" spans="1:16" x14ac:dyDescent="0.2">
      <c r="I56" s="4"/>
      <c r="J56" s="4"/>
    </row>
    <row r="57" spans="1:16" x14ac:dyDescent="0.2">
      <c r="I57" s="4"/>
      <c r="J57" s="4"/>
    </row>
    <row r="58" spans="1:16" x14ac:dyDescent="0.2">
      <c r="I58" s="4"/>
      <c r="J58" s="4"/>
    </row>
    <row r="59" spans="1:16" x14ac:dyDescent="0.2">
      <c r="I59" s="4"/>
      <c r="J59" s="4"/>
    </row>
    <row r="60" spans="1:16" x14ac:dyDescent="0.2">
      <c r="I60" s="4"/>
    </row>
    <row r="61" spans="1:16" x14ac:dyDescent="0.2">
      <c r="I61" s="4"/>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4:O44"/>
    <mergeCell ref="B2:O2"/>
    <mergeCell ref="A3:A4"/>
    <mergeCell ref="I3:M3"/>
    <mergeCell ref="N3:O3"/>
    <mergeCell ref="B3:E3"/>
    <mergeCell ref="F3:H3"/>
    <mergeCell ref="A47:P47"/>
  </mergeCells>
  <phoneticPr fontId="6" type="noConversion"/>
  <pageMargins left="0.75" right="0.75" top="1" bottom="1" header="0.5" footer="0.5"/>
  <pageSetup scale="40"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101</v>
      </c>
      <c r="D1" t="s">
        <v>82</v>
      </c>
      <c r="E1" t="s">
        <v>47</v>
      </c>
      <c r="F1" t="s">
        <v>48</v>
      </c>
      <c r="G1" t="s">
        <v>102</v>
      </c>
      <c r="H1" t="s">
        <v>83</v>
      </c>
      <c r="I1" t="s">
        <v>49</v>
      </c>
      <c r="J1" t="s">
        <v>103</v>
      </c>
      <c r="K1" t="s">
        <v>84</v>
      </c>
      <c r="L1" t="s">
        <v>81</v>
      </c>
      <c r="M1" t="s">
        <v>50</v>
      </c>
      <c r="N1" t="s">
        <v>51</v>
      </c>
      <c r="O1" t="s">
        <v>104</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0</v>
      </c>
      <c r="E3">
        <v>0.2</v>
      </c>
      <c r="F3">
        <v>0</v>
      </c>
      <c r="G3">
        <v>0</v>
      </c>
      <c r="H3">
        <v>3</v>
      </c>
      <c r="I3">
        <v>8.4</v>
      </c>
      <c r="J3">
        <v>3</v>
      </c>
      <c r="K3">
        <v>9</v>
      </c>
      <c r="L3">
        <v>21</v>
      </c>
      <c r="M3">
        <v>20</v>
      </c>
      <c r="N3">
        <v>4</v>
      </c>
      <c r="O3">
        <v>0</v>
      </c>
      <c r="P3">
        <v>2</v>
      </c>
    </row>
    <row r="4" spans="1:16" x14ac:dyDescent="0.2">
      <c r="A4">
        <v>3</v>
      </c>
      <c r="B4" t="s">
        <v>54</v>
      </c>
      <c r="C4">
        <v>0</v>
      </c>
      <c r="D4">
        <v>1</v>
      </c>
      <c r="E4">
        <v>0.4</v>
      </c>
      <c r="F4">
        <v>0</v>
      </c>
      <c r="G4">
        <v>4</v>
      </c>
      <c r="H4">
        <v>24</v>
      </c>
      <c r="I4">
        <v>30.2</v>
      </c>
      <c r="J4">
        <v>25</v>
      </c>
      <c r="K4">
        <v>38</v>
      </c>
      <c r="L4">
        <v>29</v>
      </c>
      <c r="M4">
        <v>51</v>
      </c>
      <c r="N4">
        <v>34</v>
      </c>
      <c r="O4">
        <v>2</v>
      </c>
      <c r="P4">
        <v>10</v>
      </c>
    </row>
    <row r="5" spans="1:16" x14ac:dyDescent="0.2">
      <c r="A5">
        <v>4</v>
      </c>
      <c r="B5" t="s">
        <v>55</v>
      </c>
      <c r="C5">
        <v>3</v>
      </c>
      <c r="D5">
        <v>2</v>
      </c>
      <c r="E5">
        <v>1.6</v>
      </c>
      <c r="F5">
        <v>2</v>
      </c>
      <c r="G5">
        <v>62</v>
      </c>
      <c r="H5">
        <v>60</v>
      </c>
      <c r="I5">
        <v>105.4</v>
      </c>
      <c r="J5">
        <v>72</v>
      </c>
      <c r="K5">
        <v>186</v>
      </c>
      <c r="L5">
        <v>164</v>
      </c>
      <c r="M5">
        <v>133</v>
      </c>
      <c r="N5">
        <v>76</v>
      </c>
      <c r="O5">
        <v>15</v>
      </c>
      <c r="P5">
        <v>21</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0</v>
      </c>
      <c r="D7">
        <v>0</v>
      </c>
      <c r="E7">
        <v>0</v>
      </c>
      <c r="F7">
        <v>0</v>
      </c>
      <c r="G7">
        <v>1</v>
      </c>
      <c r="H7">
        <v>2</v>
      </c>
      <c r="I7">
        <v>3.2</v>
      </c>
      <c r="J7">
        <v>2</v>
      </c>
      <c r="K7">
        <v>8</v>
      </c>
      <c r="L7">
        <v>3</v>
      </c>
      <c r="M7">
        <v>7</v>
      </c>
      <c r="N7">
        <v>4</v>
      </c>
      <c r="O7">
        <v>0</v>
      </c>
      <c r="P7">
        <v>0</v>
      </c>
    </row>
    <row r="8" spans="1:16" x14ac:dyDescent="0.2">
      <c r="A8">
        <v>7</v>
      </c>
      <c r="B8" t="s">
        <v>58</v>
      </c>
      <c r="C8">
        <v>0</v>
      </c>
      <c r="D8">
        <v>0</v>
      </c>
      <c r="E8">
        <v>0.8</v>
      </c>
      <c r="F8">
        <v>0</v>
      </c>
      <c r="G8">
        <v>30</v>
      </c>
      <c r="H8">
        <v>29</v>
      </c>
      <c r="I8">
        <v>52</v>
      </c>
      <c r="J8">
        <v>34</v>
      </c>
      <c r="K8">
        <v>77</v>
      </c>
      <c r="L8">
        <v>64</v>
      </c>
      <c r="M8">
        <v>79</v>
      </c>
      <c r="N8">
        <v>49</v>
      </c>
      <c r="O8">
        <v>0</v>
      </c>
      <c r="P8">
        <v>0</v>
      </c>
    </row>
    <row r="9" spans="1:16" x14ac:dyDescent="0.2">
      <c r="A9">
        <v>8</v>
      </c>
      <c r="B9" t="s">
        <v>59</v>
      </c>
      <c r="C9">
        <v>0</v>
      </c>
      <c r="D9">
        <v>0</v>
      </c>
      <c r="E9">
        <v>0</v>
      </c>
      <c r="F9">
        <v>0</v>
      </c>
      <c r="G9">
        <v>2</v>
      </c>
      <c r="H9">
        <v>0</v>
      </c>
      <c r="I9">
        <v>3.6</v>
      </c>
      <c r="J9">
        <v>0</v>
      </c>
      <c r="K9">
        <v>9</v>
      </c>
      <c r="L9">
        <v>5</v>
      </c>
      <c r="M9">
        <v>5</v>
      </c>
      <c r="N9">
        <v>5</v>
      </c>
      <c r="O9">
        <v>0</v>
      </c>
      <c r="P9">
        <v>0</v>
      </c>
    </row>
    <row r="10" spans="1:16" x14ac:dyDescent="0.2">
      <c r="A10">
        <v>9</v>
      </c>
      <c r="B10" t="s">
        <v>60</v>
      </c>
      <c r="C10">
        <v>0</v>
      </c>
      <c r="D10">
        <v>0</v>
      </c>
      <c r="E10">
        <v>0.2</v>
      </c>
      <c r="F10">
        <v>0</v>
      </c>
      <c r="G10">
        <v>11</v>
      </c>
      <c r="H10">
        <v>5</v>
      </c>
      <c r="I10">
        <v>8.8000000000000007</v>
      </c>
      <c r="J10">
        <v>5</v>
      </c>
      <c r="K10">
        <v>7</v>
      </c>
      <c r="L10">
        <v>12</v>
      </c>
      <c r="M10">
        <v>18</v>
      </c>
      <c r="N10">
        <v>9</v>
      </c>
      <c r="O10">
        <v>1</v>
      </c>
      <c r="P10">
        <v>0</v>
      </c>
    </row>
    <row r="11" spans="1:16" x14ac:dyDescent="0.2">
      <c r="A11">
        <v>10</v>
      </c>
      <c r="B11" t="s">
        <v>61</v>
      </c>
      <c r="C11">
        <v>1</v>
      </c>
      <c r="D11">
        <v>1</v>
      </c>
      <c r="E11">
        <v>0.4</v>
      </c>
      <c r="F11">
        <v>0</v>
      </c>
      <c r="G11">
        <v>11</v>
      </c>
      <c r="H11">
        <v>14</v>
      </c>
      <c r="I11">
        <v>14.8</v>
      </c>
      <c r="J11">
        <v>15</v>
      </c>
      <c r="K11">
        <v>33</v>
      </c>
      <c r="L11">
        <v>13</v>
      </c>
      <c r="M11">
        <v>14</v>
      </c>
      <c r="N11">
        <v>17</v>
      </c>
      <c r="O11">
        <v>0</v>
      </c>
      <c r="P11">
        <v>0</v>
      </c>
    </row>
    <row r="12" spans="1:16" x14ac:dyDescent="0.2">
      <c r="A12">
        <v>11</v>
      </c>
      <c r="B12" t="s">
        <v>62</v>
      </c>
      <c r="C12">
        <v>0</v>
      </c>
      <c r="D12">
        <v>0</v>
      </c>
      <c r="E12">
        <v>0.2</v>
      </c>
      <c r="F12">
        <v>0</v>
      </c>
      <c r="G12">
        <v>5</v>
      </c>
      <c r="H12">
        <v>3</v>
      </c>
      <c r="I12">
        <v>2.8</v>
      </c>
      <c r="J12">
        <v>3</v>
      </c>
      <c r="K12">
        <v>6</v>
      </c>
      <c r="L12">
        <v>2</v>
      </c>
      <c r="M12">
        <v>2</v>
      </c>
      <c r="N12">
        <v>5</v>
      </c>
      <c r="O12">
        <v>1</v>
      </c>
      <c r="P12">
        <v>0</v>
      </c>
    </row>
    <row r="13" spans="1:16" x14ac:dyDescent="0.2">
      <c r="A13">
        <v>12</v>
      </c>
      <c r="B13" t="s">
        <v>63</v>
      </c>
      <c r="C13">
        <v>2</v>
      </c>
      <c r="D13">
        <v>0</v>
      </c>
      <c r="E13">
        <v>2.4</v>
      </c>
      <c r="F13">
        <v>2</v>
      </c>
      <c r="G13">
        <v>71</v>
      </c>
      <c r="H13">
        <v>72</v>
      </c>
      <c r="I13">
        <v>107.2</v>
      </c>
      <c r="J13">
        <v>81</v>
      </c>
      <c r="K13">
        <v>184</v>
      </c>
      <c r="L13">
        <v>139</v>
      </c>
      <c r="M13">
        <v>137</v>
      </c>
      <c r="N13">
        <v>136</v>
      </c>
      <c r="O13">
        <v>2</v>
      </c>
      <c r="P13">
        <v>3</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95</v>
      </c>
      <c r="C15">
        <v>11</v>
      </c>
      <c r="D15">
        <v>11</v>
      </c>
      <c r="E15">
        <v>10.6</v>
      </c>
      <c r="F15">
        <v>11</v>
      </c>
      <c r="G15">
        <v>503</v>
      </c>
      <c r="H15">
        <v>370</v>
      </c>
      <c r="I15">
        <v>398.6</v>
      </c>
      <c r="J15">
        <v>458</v>
      </c>
      <c r="K15">
        <v>577</v>
      </c>
      <c r="L15">
        <v>609</v>
      </c>
      <c r="M15">
        <v>484</v>
      </c>
      <c r="N15">
        <v>320</v>
      </c>
      <c r="O15">
        <v>62</v>
      </c>
      <c r="P15">
        <v>29</v>
      </c>
    </row>
    <row r="16" spans="1:16" x14ac:dyDescent="0.2">
      <c r="A16">
        <v>18</v>
      </c>
      <c r="B16" t="s">
        <v>65</v>
      </c>
      <c r="C16">
        <v>1</v>
      </c>
      <c r="D16">
        <v>1</v>
      </c>
      <c r="E16">
        <v>1</v>
      </c>
      <c r="F16">
        <v>1</v>
      </c>
      <c r="G16">
        <v>30</v>
      </c>
      <c r="H16">
        <v>21</v>
      </c>
      <c r="I16">
        <v>40.6</v>
      </c>
      <c r="J16">
        <v>27</v>
      </c>
      <c r="K16">
        <v>62</v>
      </c>
      <c r="L16">
        <v>49</v>
      </c>
      <c r="M16">
        <v>60</v>
      </c>
      <c r="N16">
        <v>45</v>
      </c>
      <c r="O16">
        <v>4</v>
      </c>
      <c r="P16">
        <v>0</v>
      </c>
    </row>
    <row r="17" spans="1:16" x14ac:dyDescent="0.2">
      <c r="A17">
        <v>19</v>
      </c>
      <c r="B17" t="s">
        <v>66</v>
      </c>
      <c r="C17">
        <v>0</v>
      </c>
      <c r="D17">
        <v>0</v>
      </c>
      <c r="E17">
        <v>0</v>
      </c>
      <c r="F17">
        <v>0</v>
      </c>
      <c r="G17">
        <v>14</v>
      </c>
      <c r="H17">
        <v>9</v>
      </c>
      <c r="I17">
        <v>16</v>
      </c>
      <c r="J17">
        <v>10</v>
      </c>
      <c r="K17">
        <v>55</v>
      </c>
      <c r="L17">
        <v>9</v>
      </c>
      <c r="M17">
        <v>8</v>
      </c>
      <c r="N17">
        <v>2</v>
      </c>
      <c r="O17">
        <v>5</v>
      </c>
      <c r="P17">
        <v>0</v>
      </c>
    </row>
    <row r="18" spans="1:16" x14ac:dyDescent="0.2">
      <c r="A18">
        <v>20</v>
      </c>
      <c r="B18" t="s">
        <v>67</v>
      </c>
      <c r="C18">
        <v>3</v>
      </c>
      <c r="D18">
        <v>1</v>
      </c>
      <c r="E18">
        <v>2.2000000000000002</v>
      </c>
      <c r="F18">
        <v>1</v>
      </c>
      <c r="G18">
        <v>92</v>
      </c>
      <c r="H18">
        <v>64</v>
      </c>
      <c r="I18">
        <v>129.80000000000001</v>
      </c>
      <c r="J18">
        <v>76</v>
      </c>
      <c r="K18">
        <v>220</v>
      </c>
      <c r="L18">
        <v>187</v>
      </c>
      <c r="M18">
        <v>154</v>
      </c>
      <c r="N18">
        <v>146</v>
      </c>
      <c r="O18">
        <v>4</v>
      </c>
      <c r="P18">
        <v>5</v>
      </c>
    </row>
    <row r="19" spans="1:16" x14ac:dyDescent="0.2">
      <c r="A19">
        <v>21</v>
      </c>
      <c r="B19" t="s">
        <v>97</v>
      </c>
      <c r="C19">
        <v>0</v>
      </c>
      <c r="D19">
        <v>0</v>
      </c>
      <c r="E19">
        <v>0</v>
      </c>
      <c r="F19">
        <v>0</v>
      </c>
      <c r="G19">
        <v>1</v>
      </c>
      <c r="H19">
        <v>0</v>
      </c>
      <c r="I19">
        <v>0.6</v>
      </c>
      <c r="J19">
        <v>0</v>
      </c>
      <c r="K19">
        <v>2</v>
      </c>
      <c r="L19">
        <v>0</v>
      </c>
      <c r="M19">
        <v>1</v>
      </c>
      <c r="N19">
        <v>2</v>
      </c>
      <c r="O19">
        <v>0</v>
      </c>
      <c r="P19">
        <v>0</v>
      </c>
    </row>
    <row r="20" spans="1:16" x14ac:dyDescent="0.2">
      <c r="A20">
        <v>22</v>
      </c>
      <c r="B20" t="s">
        <v>98</v>
      </c>
      <c r="C20">
        <v>0</v>
      </c>
      <c r="D20">
        <v>0</v>
      </c>
      <c r="E20">
        <v>0.2</v>
      </c>
      <c r="F20">
        <v>0</v>
      </c>
      <c r="G20">
        <v>1</v>
      </c>
      <c r="H20">
        <v>0</v>
      </c>
      <c r="I20">
        <v>5.4</v>
      </c>
      <c r="J20">
        <v>0</v>
      </c>
      <c r="K20">
        <v>15</v>
      </c>
      <c r="L20">
        <v>3</v>
      </c>
      <c r="M20">
        <v>8</v>
      </c>
      <c r="N20">
        <v>5</v>
      </c>
      <c r="O20">
        <v>0</v>
      </c>
      <c r="P20">
        <v>0</v>
      </c>
    </row>
    <row r="21" spans="1:16" x14ac:dyDescent="0.2">
      <c r="A21">
        <v>23</v>
      </c>
      <c r="B21" t="s">
        <v>99</v>
      </c>
      <c r="C21">
        <v>23</v>
      </c>
      <c r="D21">
        <v>30</v>
      </c>
      <c r="E21">
        <v>33.200000000000003</v>
      </c>
      <c r="F21">
        <v>32</v>
      </c>
      <c r="G21">
        <v>974</v>
      </c>
      <c r="H21">
        <v>982</v>
      </c>
      <c r="I21">
        <v>931.8</v>
      </c>
      <c r="J21">
        <v>1279</v>
      </c>
      <c r="K21">
        <v>1378</v>
      </c>
      <c r="L21">
        <v>1263</v>
      </c>
      <c r="M21">
        <v>1187</v>
      </c>
      <c r="N21">
        <v>959</v>
      </c>
      <c r="O21">
        <v>54</v>
      </c>
      <c r="P21">
        <v>88</v>
      </c>
    </row>
    <row r="22" spans="1:16" x14ac:dyDescent="0.2">
      <c r="A22">
        <v>24</v>
      </c>
      <c r="B22" t="s">
        <v>94</v>
      </c>
      <c r="C22">
        <v>2</v>
      </c>
      <c r="D22">
        <v>2</v>
      </c>
      <c r="E22">
        <v>1</v>
      </c>
      <c r="F22">
        <v>0</v>
      </c>
      <c r="G22">
        <v>78</v>
      </c>
      <c r="H22">
        <v>60</v>
      </c>
      <c r="I22">
        <v>65.599999999999994</v>
      </c>
      <c r="J22">
        <v>81</v>
      </c>
      <c r="K22">
        <v>128</v>
      </c>
      <c r="L22">
        <v>143</v>
      </c>
      <c r="M22">
        <v>32</v>
      </c>
      <c r="N22">
        <v>17</v>
      </c>
      <c r="O22">
        <v>9</v>
      </c>
      <c r="P22">
        <v>9</v>
      </c>
    </row>
    <row r="23" spans="1:16" x14ac:dyDescent="0.2">
      <c r="A23">
        <v>25</v>
      </c>
      <c r="B23" t="s">
        <v>100</v>
      </c>
      <c r="C23">
        <v>5</v>
      </c>
      <c r="D23">
        <v>0</v>
      </c>
      <c r="E23">
        <v>5.6</v>
      </c>
      <c r="F23">
        <v>6</v>
      </c>
      <c r="G23">
        <v>104</v>
      </c>
      <c r="H23">
        <v>85</v>
      </c>
      <c r="I23">
        <v>212.6</v>
      </c>
      <c r="J23">
        <v>111</v>
      </c>
      <c r="K23">
        <v>525</v>
      </c>
      <c r="L23">
        <v>373</v>
      </c>
      <c r="M23">
        <v>194</v>
      </c>
      <c r="N23">
        <v>128</v>
      </c>
      <c r="O23">
        <v>9</v>
      </c>
      <c r="P23">
        <v>14</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0</v>
      </c>
      <c r="D25">
        <v>3</v>
      </c>
      <c r="E25">
        <v>1.8</v>
      </c>
      <c r="F25">
        <v>1</v>
      </c>
      <c r="G25">
        <v>7</v>
      </c>
      <c r="H25">
        <v>30</v>
      </c>
      <c r="I25">
        <v>39.6</v>
      </c>
      <c r="J25">
        <v>40</v>
      </c>
      <c r="K25">
        <v>107</v>
      </c>
      <c r="L25">
        <v>26</v>
      </c>
      <c r="M25">
        <v>51</v>
      </c>
      <c r="N25">
        <v>21</v>
      </c>
      <c r="O25">
        <v>0</v>
      </c>
      <c r="P25">
        <v>2</v>
      </c>
    </row>
    <row r="26" spans="1:16" x14ac:dyDescent="0.2">
      <c r="A26">
        <v>28</v>
      </c>
      <c r="B26" t="s">
        <v>70</v>
      </c>
      <c r="C26">
        <v>0</v>
      </c>
      <c r="D26">
        <v>4</v>
      </c>
      <c r="E26">
        <v>2.2000000000000002</v>
      </c>
      <c r="F26">
        <v>1</v>
      </c>
      <c r="G26">
        <v>43</v>
      </c>
      <c r="H26">
        <v>42</v>
      </c>
      <c r="I26">
        <v>71</v>
      </c>
      <c r="J26">
        <v>55</v>
      </c>
      <c r="K26">
        <v>74</v>
      </c>
      <c r="L26">
        <v>111</v>
      </c>
      <c r="M26">
        <v>110</v>
      </c>
      <c r="N26">
        <v>78</v>
      </c>
      <c r="O26">
        <v>0</v>
      </c>
      <c r="P26">
        <v>0</v>
      </c>
    </row>
    <row r="27" spans="1:16" x14ac:dyDescent="0.2">
      <c r="A27">
        <v>29</v>
      </c>
      <c r="B27" t="s">
        <v>71</v>
      </c>
      <c r="C27">
        <v>2</v>
      </c>
      <c r="D27">
        <v>5</v>
      </c>
      <c r="E27">
        <v>2.8</v>
      </c>
      <c r="F27">
        <v>2</v>
      </c>
      <c r="G27">
        <v>98</v>
      </c>
      <c r="H27">
        <v>129</v>
      </c>
      <c r="I27">
        <v>118.2</v>
      </c>
      <c r="J27">
        <v>155</v>
      </c>
      <c r="K27">
        <v>140</v>
      </c>
      <c r="L27">
        <v>164</v>
      </c>
      <c r="M27">
        <v>154</v>
      </c>
      <c r="N27">
        <v>136</v>
      </c>
      <c r="O27">
        <v>0</v>
      </c>
      <c r="P27">
        <v>0</v>
      </c>
    </row>
    <row r="28" spans="1:16" x14ac:dyDescent="0.2">
      <c r="A28">
        <v>30</v>
      </c>
      <c r="B28" t="s">
        <v>72</v>
      </c>
      <c r="C28">
        <v>2</v>
      </c>
      <c r="D28">
        <v>4</v>
      </c>
      <c r="E28">
        <v>1.8</v>
      </c>
      <c r="F28">
        <v>1</v>
      </c>
      <c r="G28">
        <v>172</v>
      </c>
      <c r="H28">
        <v>179</v>
      </c>
      <c r="I28">
        <v>81.8</v>
      </c>
      <c r="J28">
        <v>226</v>
      </c>
      <c r="K28">
        <v>87</v>
      </c>
      <c r="L28">
        <v>88</v>
      </c>
      <c r="M28">
        <v>65</v>
      </c>
      <c r="N28">
        <v>35</v>
      </c>
      <c r="O28">
        <v>0</v>
      </c>
      <c r="P28">
        <v>5</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0</v>
      </c>
      <c r="D30">
        <v>0</v>
      </c>
      <c r="E30">
        <v>0.6</v>
      </c>
      <c r="F30">
        <v>0</v>
      </c>
      <c r="G30">
        <v>3</v>
      </c>
      <c r="H30">
        <v>9</v>
      </c>
      <c r="I30">
        <v>18.399999999999999</v>
      </c>
      <c r="J30">
        <v>10</v>
      </c>
      <c r="K30">
        <v>74</v>
      </c>
      <c r="L30">
        <v>16</v>
      </c>
      <c r="M30">
        <v>5</v>
      </c>
      <c r="N30">
        <v>17</v>
      </c>
      <c r="O30">
        <v>0</v>
      </c>
      <c r="P30">
        <v>2</v>
      </c>
    </row>
    <row r="31" spans="1:16" x14ac:dyDescent="0.2">
      <c r="A31">
        <v>35</v>
      </c>
      <c r="B31" t="s">
        <v>86</v>
      </c>
      <c r="C31">
        <v>1</v>
      </c>
      <c r="D31">
        <v>0</v>
      </c>
      <c r="E31">
        <v>0</v>
      </c>
      <c r="F31">
        <v>0</v>
      </c>
      <c r="G31">
        <v>5</v>
      </c>
      <c r="H31">
        <v>2</v>
      </c>
      <c r="I31">
        <v>0.8</v>
      </c>
      <c r="J31">
        <v>2</v>
      </c>
      <c r="K31">
        <v>2</v>
      </c>
      <c r="L31">
        <v>1</v>
      </c>
      <c r="M31">
        <v>0</v>
      </c>
      <c r="N31">
        <v>0</v>
      </c>
      <c r="O31">
        <v>0</v>
      </c>
      <c r="P31">
        <v>0</v>
      </c>
    </row>
    <row r="32" spans="1:16" x14ac:dyDescent="0.2">
      <c r="A32">
        <v>39</v>
      </c>
      <c r="B32" t="s">
        <v>75</v>
      </c>
      <c r="C32">
        <v>0</v>
      </c>
      <c r="D32">
        <v>0</v>
      </c>
      <c r="E32">
        <v>0.2</v>
      </c>
      <c r="F32">
        <v>0</v>
      </c>
      <c r="G32">
        <v>7</v>
      </c>
      <c r="H32">
        <v>3</v>
      </c>
      <c r="I32">
        <v>7.2</v>
      </c>
      <c r="J32">
        <v>4</v>
      </c>
      <c r="K32">
        <v>3</v>
      </c>
      <c r="L32">
        <v>17</v>
      </c>
      <c r="M32">
        <v>9</v>
      </c>
      <c r="N32">
        <v>13</v>
      </c>
      <c r="O32">
        <v>0</v>
      </c>
      <c r="P32">
        <v>0</v>
      </c>
    </row>
    <row r="33" spans="1:16" x14ac:dyDescent="0.2">
      <c r="A33">
        <v>40</v>
      </c>
      <c r="B33" t="s">
        <v>76</v>
      </c>
      <c r="C33">
        <v>0</v>
      </c>
      <c r="D33">
        <v>0</v>
      </c>
      <c r="E33">
        <v>0</v>
      </c>
      <c r="F33">
        <v>0</v>
      </c>
      <c r="G33">
        <v>3</v>
      </c>
      <c r="H33">
        <v>1</v>
      </c>
      <c r="I33">
        <v>3.2</v>
      </c>
      <c r="J33">
        <v>1</v>
      </c>
      <c r="K33">
        <v>5</v>
      </c>
      <c r="L33">
        <v>5</v>
      </c>
      <c r="M33">
        <v>9</v>
      </c>
      <c r="N33">
        <v>3</v>
      </c>
      <c r="O33">
        <v>0</v>
      </c>
      <c r="P33">
        <v>0</v>
      </c>
    </row>
    <row r="34" spans="1:16" x14ac:dyDescent="0.2">
      <c r="A34">
        <v>41</v>
      </c>
      <c r="B34" t="s">
        <v>77</v>
      </c>
      <c r="C34">
        <v>7</v>
      </c>
      <c r="D34">
        <v>8</v>
      </c>
      <c r="E34">
        <v>6</v>
      </c>
      <c r="F34">
        <v>6</v>
      </c>
      <c r="G34">
        <v>373</v>
      </c>
      <c r="H34">
        <v>303</v>
      </c>
      <c r="I34">
        <v>339.8</v>
      </c>
      <c r="J34">
        <v>380</v>
      </c>
      <c r="K34">
        <v>602</v>
      </c>
      <c r="L34">
        <v>467</v>
      </c>
      <c r="M34">
        <v>450</v>
      </c>
      <c r="N34">
        <v>255</v>
      </c>
      <c r="O34">
        <v>9</v>
      </c>
      <c r="P34">
        <v>12</v>
      </c>
    </row>
    <row r="35" spans="1:16" x14ac:dyDescent="0.2">
      <c r="A35">
        <v>42</v>
      </c>
      <c r="B35" t="s">
        <v>96</v>
      </c>
      <c r="C35">
        <v>0</v>
      </c>
      <c r="D35">
        <v>1</v>
      </c>
      <c r="E35">
        <v>0.2</v>
      </c>
      <c r="F35">
        <v>0</v>
      </c>
      <c r="G35">
        <v>1</v>
      </c>
      <c r="H35">
        <v>11</v>
      </c>
      <c r="I35">
        <v>2.4</v>
      </c>
      <c r="J35">
        <v>11</v>
      </c>
      <c r="K35">
        <v>0</v>
      </c>
      <c r="L35">
        <v>2</v>
      </c>
      <c r="M35">
        <v>0</v>
      </c>
      <c r="N35">
        <v>0</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0</v>
      </c>
      <c r="D37">
        <v>0</v>
      </c>
      <c r="E37">
        <v>0</v>
      </c>
      <c r="F37">
        <v>0</v>
      </c>
      <c r="G37">
        <v>6</v>
      </c>
      <c r="H37">
        <v>6</v>
      </c>
      <c r="I37">
        <v>8</v>
      </c>
      <c r="J37">
        <v>6</v>
      </c>
      <c r="K37">
        <v>12</v>
      </c>
      <c r="L37">
        <v>12</v>
      </c>
      <c r="M37">
        <v>9</v>
      </c>
      <c r="N37">
        <v>6</v>
      </c>
      <c r="O37">
        <v>3</v>
      </c>
      <c r="P37">
        <v>3</v>
      </c>
    </row>
    <row r="38" spans="1:16" x14ac:dyDescent="0.2">
      <c r="A38">
        <v>47</v>
      </c>
      <c r="B38" t="s">
        <v>80</v>
      </c>
      <c r="C38">
        <v>1</v>
      </c>
      <c r="D38">
        <v>2</v>
      </c>
      <c r="E38">
        <v>1.8</v>
      </c>
      <c r="F38">
        <v>1</v>
      </c>
      <c r="G38">
        <v>49</v>
      </c>
      <c r="H38">
        <v>47</v>
      </c>
      <c r="I38">
        <v>53.4</v>
      </c>
      <c r="J38">
        <v>70</v>
      </c>
      <c r="K38">
        <v>74</v>
      </c>
      <c r="L38">
        <v>74</v>
      </c>
      <c r="M38">
        <v>78</v>
      </c>
      <c r="N38">
        <v>57</v>
      </c>
      <c r="O38">
        <v>2</v>
      </c>
      <c r="P38">
        <v>4</v>
      </c>
    </row>
    <row r="39" spans="1:16" x14ac:dyDescent="0.2">
      <c r="A39">
        <v>48</v>
      </c>
      <c r="B39" t="s">
        <v>87</v>
      </c>
      <c r="C39">
        <v>1</v>
      </c>
      <c r="D39">
        <v>1</v>
      </c>
      <c r="E39">
        <v>1</v>
      </c>
      <c r="F39">
        <v>1</v>
      </c>
      <c r="G39">
        <v>31</v>
      </c>
      <c r="H39">
        <v>19</v>
      </c>
      <c r="I39">
        <v>23.8</v>
      </c>
      <c r="J39">
        <v>30</v>
      </c>
      <c r="K39">
        <v>35</v>
      </c>
      <c r="L39">
        <v>35</v>
      </c>
      <c r="M39">
        <v>28</v>
      </c>
      <c r="N39">
        <v>22</v>
      </c>
      <c r="O39">
        <v>0</v>
      </c>
      <c r="P39">
        <v>0</v>
      </c>
    </row>
  </sheetData>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C8593C-F36D-4514-81F2-DBB097D469FB}">
  <sheetPr>
    <pageSetUpPr fitToPage="1"/>
  </sheetPr>
  <dimension ref="A1:GW197"/>
  <sheetViews>
    <sheetView showGridLines="0" tabSelected="1" workbookViewId="0">
      <pane ySplit="4" topLeftCell="A5" activePane="bottomLeft" state="frozen"/>
      <selection pane="bottomLeft" activeCell="T11" sqref="T11"/>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42 (October 17, 2021 to October 23, 2021) as of 8:53 am on October 25, 2021</v>
      </c>
      <c r="P1" s="1"/>
    </row>
    <row r="2" spans="1:17" ht="57" customHeight="1" thickBot="1" x14ac:dyDescent="0.25">
      <c r="A2" s="32" t="s">
        <v>39</v>
      </c>
      <c r="B2" s="40" t="s">
        <v>114</v>
      </c>
      <c r="C2" s="40"/>
      <c r="D2" s="40"/>
      <c r="E2" s="40"/>
      <c r="F2" s="40"/>
      <c r="G2" s="40"/>
      <c r="H2" s="40"/>
      <c r="I2" s="40"/>
      <c r="J2" s="40"/>
      <c r="K2" s="40"/>
      <c r="L2" s="40"/>
      <c r="M2" s="40"/>
      <c r="N2" s="40"/>
      <c r="O2" s="40"/>
      <c r="P2" s="1"/>
    </row>
    <row r="3" spans="1:17" ht="29.25" customHeight="1" thickTop="1" thickBot="1" x14ac:dyDescent="0.25">
      <c r="A3" s="49" t="s">
        <v>0</v>
      </c>
      <c r="B3" s="45" t="s">
        <v>1</v>
      </c>
      <c r="C3" s="46"/>
      <c r="D3" s="46"/>
      <c r="E3" s="46"/>
      <c r="F3" s="45" t="s">
        <v>2</v>
      </c>
      <c r="G3" s="47"/>
      <c r="H3" s="48"/>
      <c r="I3" s="47" t="s">
        <v>3</v>
      </c>
      <c r="J3" s="51"/>
      <c r="K3" s="51"/>
      <c r="L3" s="51"/>
      <c r="M3" s="51"/>
      <c r="N3" s="43" t="s">
        <v>4</v>
      </c>
      <c r="O3" s="44"/>
      <c r="P3" s="7"/>
    </row>
    <row r="4" spans="1:17" ht="33.75" customHeight="1" x14ac:dyDescent="0.2">
      <c r="A4" s="50"/>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SOUTHTMP!C3</f>
        <v>0</v>
      </c>
      <c r="C6" s="26">
        <f>SOUTHTMP!D3</f>
        <v>0</v>
      </c>
      <c r="D6" s="26">
        <f>SOUTHTMP!E3</f>
        <v>0</v>
      </c>
      <c r="E6" s="26">
        <f>SOUTHTMP!F3</f>
        <v>0</v>
      </c>
      <c r="F6" s="33">
        <f>SOUTHTMP!G3</f>
        <v>3</v>
      </c>
      <c r="G6" s="26">
        <f>SOUTHTMP!H3</f>
        <v>3</v>
      </c>
      <c r="H6" s="26">
        <f>SOUTHTMP!I3</f>
        <v>16.2</v>
      </c>
      <c r="I6" s="26">
        <f>SOUTHTMP!J3</f>
        <v>3</v>
      </c>
      <c r="J6" s="26">
        <f>SOUTHTMP!K3</f>
        <v>64</v>
      </c>
      <c r="K6" s="26">
        <f>SOUTHTMP!L3</f>
        <v>14</v>
      </c>
      <c r="L6" s="26">
        <f>SOUTHTMP!M3</f>
        <v>10</v>
      </c>
      <c r="M6" s="26">
        <f>SOUTHTMP!N3</f>
        <v>5</v>
      </c>
      <c r="N6" s="26">
        <f>SOUTHTMP!O3</f>
        <v>0</v>
      </c>
      <c r="O6" s="26">
        <f>SOUTHTMP!P3</f>
        <v>0</v>
      </c>
      <c r="P6" s="17"/>
      <c r="Q6" s="28"/>
    </row>
    <row r="7" spans="1:17" x14ac:dyDescent="0.2">
      <c r="A7" s="21" t="s">
        <v>8</v>
      </c>
      <c r="B7" s="29">
        <f>SOUTHTMP!C4</f>
        <v>0</v>
      </c>
      <c r="C7" s="26">
        <f>SOUTHTMP!D4</f>
        <v>0</v>
      </c>
      <c r="D7" s="26">
        <f>SOUTHTMP!E4</f>
        <v>0.2</v>
      </c>
      <c r="E7" s="26">
        <f>SOUTHTMP!F4</f>
        <v>0</v>
      </c>
      <c r="F7" s="33">
        <f>SOUTHTMP!G4</f>
        <v>1</v>
      </c>
      <c r="G7" s="26">
        <f>SOUTHTMP!H4</f>
        <v>11</v>
      </c>
      <c r="H7" s="26">
        <f>SOUTHTMP!I4</f>
        <v>23.4</v>
      </c>
      <c r="I7" s="26">
        <f>SOUTHTMP!J4</f>
        <v>11</v>
      </c>
      <c r="J7" s="26">
        <f>SOUTHTMP!K4</f>
        <v>38</v>
      </c>
      <c r="K7" s="26">
        <f>SOUTHTMP!L4</f>
        <v>25</v>
      </c>
      <c r="L7" s="26">
        <f>SOUTHTMP!M4</f>
        <v>38</v>
      </c>
      <c r="M7" s="26">
        <f>SOUTHTMP!N4</f>
        <v>27</v>
      </c>
      <c r="N7" s="26">
        <f>SOUTHTMP!O4</f>
        <v>0</v>
      </c>
      <c r="O7" s="26">
        <f>SOUTHTMP!P4</f>
        <v>2</v>
      </c>
      <c r="P7" s="17"/>
      <c r="Q7" s="16"/>
    </row>
    <row r="8" spans="1:17" x14ac:dyDescent="0.2">
      <c r="A8" s="21" t="s">
        <v>40</v>
      </c>
      <c r="B8" s="29">
        <f>SOUTHTMP!C5</f>
        <v>2</v>
      </c>
      <c r="C8" s="26">
        <f>SOUTHTMP!D5</f>
        <v>0</v>
      </c>
      <c r="D8" s="26">
        <f>SOUTHTMP!E5</f>
        <v>0.8</v>
      </c>
      <c r="E8" s="26">
        <f>SOUTHTMP!F5</f>
        <v>0</v>
      </c>
      <c r="F8" s="33">
        <f>SOUTHTMP!G5</f>
        <v>20</v>
      </c>
      <c r="G8" s="26">
        <f>SOUTHTMP!H5</f>
        <v>31</v>
      </c>
      <c r="H8" s="26">
        <f>SOUTHTMP!I5</f>
        <v>71.8</v>
      </c>
      <c r="I8" s="26">
        <f>SOUTHTMP!J5</f>
        <v>33</v>
      </c>
      <c r="J8" s="26">
        <f>SOUTHTMP!K5</f>
        <v>169</v>
      </c>
      <c r="K8" s="26">
        <f>SOUTHTMP!L5</f>
        <v>102</v>
      </c>
      <c r="L8" s="26">
        <f>SOUTHTMP!M5</f>
        <v>75</v>
      </c>
      <c r="M8" s="26">
        <f>SOUTHTMP!N5</f>
        <v>80</v>
      </c>
      <c r="N8" s="26">
        <f>SOUTHTMP!O5</f>
        <v>2</v>
      </c>
      <c r="O8" s="26">
        <f>SOUTHTMP!P5</f>
        <v>2</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SOUTHTMP!C7</f>
        <v>0</v>
      </c>
      <c r="C10" s="26">
        <f>SOUTHTMP!D7</f>
        <v>0</v>
      </c>
      <c r="D10" s="26">
        <f>SOUTHTMP!E7</f>
        <v>0</v>
      </c>
      <c r="E10" s="26">
        <f>SOUTHTMP!F7</f>
        <v>0</v>
      </c>
      <c r="F10" s="33">
        <f>SOUTHTMP!G7</f>
        <v>1</v>
      </c>
      <c r="G10" s="26">
        <f>SOUTHTMP!H7</f>
        <v>1</v>
      </c>
      <c r="H10" s="26">
        <f>SOUTHTMP!I7</f>
        <v>0.8</v>
      </c>
      <c r="I10" s="26">
        <f>SOUTHTMP!J7</f>
        <v>1</v>
      </c>
      <c r="J10" s="26">
        <f>SOUTHTMP!K7</f>
        <v>6</v>
      </c>
      <c r="K10" s="26">
        <f>SOUTHTMP!L7</f>
        <v>2</v>
      </c>
      <c r="L10" s="26">
        <f>SOUTHTMP!M7</f>
        <v>1</v>
      </c>
      <c r="M10" s="26">
        <f>SOUTHTMP!N7</f>
        <v>0</v>
      </c>
      <c r="N10" s="26">
        <f>SOUTHTMP!O7</f>
        <v>0</v>
      </c>
      <c r="O10" s="26">
        <f>SOUTHTMP!P7</f>
        <v>0</v>
      </c>
      <c r="P10" s="18"/>
      <c r="Q10" s="16"/>
    </row>
    <row r="11" spans="1:17" x14ac:dyDescent="0.2">
      <c r="A11" s="21" t="s">
        <v>27</v>
      </c>
      <c r="B11" s="29">
        <f>SOUTHTMP!C8</f>
        <v>0</v>
      </c>
      <c r="C11" s="26">
        <f>SOUTHTMP!D8</f>
        <v>0</v>
      </c>
      <c r="D11" s="26">
        <f>SOUTHTMP!E8</f>
        <v>0.6</v>
      </c>
      <c r="E11" s="26">
        <f>SOUTHTMP!F8</f>
        <v>0</v>
      </c>
      <c r="F11" s="33">
        <f>SOUTHTMP!G8</f>
        <v>14</v>
      </c>
      <c r="G11" s="26">
        <f>SOUTHTMP!H8</f>
        <v>18</v>
      </c>
      <c r="H11" s="26">
        <f>SOUTHTMP!I8</f>
        <v>26.2</v>
      </c>
      <c r="I11" s="26">
        <f>SOUTHTMP!J8</f>
        <v>19</v>
      </c>
      <c r="J11" s="26">
        <f>SOUTHTMP!K8</f>
        <v>32</v>
      </c>
      <c r="K11" s="26">
        <f>SOUTHTMP!L8</f>
        <v>28</v>
      </c>
      <c r="L11" s="26">
        <f>SOUTHTMP!M8</f>
        <v>37</v>
      </c>
      <c r="M11" s="26">
        <f>SOUTHTMP!N8</f>
        <v>36</v>
      </c>
      <c r="N11" s="26">
        <f>SOUTHTMP!O8</f>
        <v>0</v>
      </c>
      <c r="O11" s="26">
        <f>SOUTHTMP!P8</f>
        <v>0</v>
      </c>
      <c r="P11" s="17"/>
      <c r="Q11" s="19"/>
    </row>
    <row r="12" spans="1:17" x14ac:dyDescent="0.2">
      <c r="A12" s="27" t="s">
        <v>16</v>
      </c>
      <c r="B12" s="29">
        <f>SOUTHTMP!C9</f>
        <v>0</v>
      </c>
      <c r="C12" s="26">
        <f>SOUTHTMP!D9</f>
        <v>0</v>
      </c>
      <c r="D12" s="26">
        <f>SOUTHTMP!E9</f>
        <v>0.4</v>
      </c>
      <c r="E12" s="26">
        <f>SOUTHTMP!F9</f>
        <v>0</v>
      </c>
      <c r="F12" s="33">
        <f>SOUTHTMP!G9</f>
        <v>4</v>
      </c>
      <c r="G12" s="26">
        <f>SOUTHTMP!H9</f>
        <v>1</v>
      </c>
      <c r="H12" s="26">
        <f>SOUTHTMP!I9</f>
        <v>4.2</v>
      </c>
      <c r="I12" s="26">
        <f>SOUTHTMP!J9</f>
        <v>2</v>
      </c>
      <c r="J12" s="26">
        <f>SOUTHTMP!K9</f>
        <v>9</v>
      </c>
      <c r="K12" s="26">
        <f>SOUTHTMP!L9</f>
        <v>4</v>
      </c>
      <c r="L12" s="26">
        <f>SOUTHTMP!M9</f>
        <v>8</v>
      </c>
      <c r="M12" s="26">
        <f>SOUTHTMP!N9</f>
        <v>6</v>
      </c>
      <c r="N12" s="26">
        <f>SOUTHTMP!O9</f>
        <v>0</v>
      </c>
      <c r="O12" s="26">
        <f>SOUTHTMP!P9</f>
        <v>0</v>
      </c>
      <c r="P12" s="17"/>
      <c r="Q12" s="16"/>
    </row>
    <row r="13" spans="1:17" x14ac:dyDescent="0.2">
      <c r="A13" s="22" t="s">
        <v>9</v>
      </c>
      <c r="B13" s="29">
        <f>SOUTHTMP!C10</f>
        <v>0</v>
      </c>
      <c r="C13" s="26">
        <f>SOUTHTMP!D10</f>
        <v>0</v>
      </c>
      <c r="D13" s="26">
        <f>SOUTHTMP!E10</f>
        <v>0.2</v>
      </c>
      <c r="E13" s="26">
        <f>SOUTHTMP!F10</f>
        <v>0</v>
      </c>
      <c r="F13" s="33">
        <f>SOUTHTMP!G10</f>
        <v>9</v>
      </c>
      <c r="G13" s="26">
        <f>SOUTHTMP!H10</f>
        <v>9</v>
      </c>
      <c r="H13" s="26">
        <f>SOUTHTMP!I10</f>
        <v>6</v>
      </c>
      <c r="I13" s="26">
        <f>SOUTHTMP!J10</f>
        <v>10</v>
      </c>
      <c r="J13" s="26">
        <f>SOUTHTMP!K10</f>
        <v>6</v>
      </c>
      <c r="K13" s="26">
        <f>SOUTHTMP!L10</f>
        <v>8</v>
      </c>
      <c r="L13" s="26">
        <f>SOUTHTMP!M10</f>
        <v>10</v>
      </c>
      <c r="M13" s="26">
        <f>SOUTHTMP!N10</f>
        <v>10</v>
      </c>
      <c r="N13" s="26">
        <f>SOUTHTMP!O10</f>
        <v>0</v>
      </c>
      <c r="O13" s="26">
        <f>SOUTHTMP!P10</f>
        <v>1</v>
      </c>
      <c r="P13" s="17"/>
      <c r="Q13" s="19"/>
    </row>
    <row r="14" spans="1:17" x14ac:dyDescent="0.2">
      <c r="A14" s="21" t="s">
        <v>41</v>
      </c>
      <c r="B14" s="29">
        <f>SOUTHTMP!C11</f>
        <v>0</v>
      </c>
      <c r="C14" s="26">
        <f>SOUTHTMP!D11</f>
        <v>1</v>
      </c>
      <c r="D14" s="26">
        <f>SOUTHTMP!E11</f>
        <v>0.2</v>
      </c>
      <c r="E14" s="26">
        <f>SOUTHTMP!F11</f>
        <v>0</v>
      </c>
      <c r="F14" s="33">
        <f>SOUTHTMP!G11</f>
        <v>11</v>
      </c>
      <c r="G14" s="26">
        <f>SOUTHTMP!H11</f>
        <v>6</v>
      </c>
      <c r="H14" s="26">
        <f>SOUTHTMP!I11</f>
        <v>6.4</v>
      </c>
      <c r="I14" s="26">
        <f>SOUTHTMP!J11</f>
        <v>11</v>
      </c>
      <c r="J14" s="26">
        <f>SOUTHTMP!K11</f>
        <v>9</v>
      </c>
      <c r="K14" s="26">
        <f>SOUTHTMP!L11</f>
        <v>12</v>
      </c>
      <c r="L14" s="26">
        <f>SOUTHTMP!M11</f>
        <v>12</v>
      </c>
      <c r="M14" s="26">
        <f>SOUTHTMP!N11</f>
        <v>3</v>
      </c>
      <c r="N14" s="26">
        <f>SOUTHTMP!O11</f>
        <v>0</v>
      </c>
      <c r="O14" s="26">
        <f>SOUTHTMP!P11</f>
        <v>0</v>
      </c>
      <c r="P14" s="17"/>
      <c r="Q14" s="16"/>
    </row>
    <row r="15" spans="1:17" x14ac:dyDescent="0.2">
      <c r="A15" s="21" t="s">
        <v>10</v>
      </c>
      <c r="B15" s="29">
        <f>SOUTHTMP!C12</f>
        <v>0</v>
      </c>
      <c r="C15" s="26">
        <f>SOUTHTMP!D12</f>
        <v>0</v>
      </c>
      <c r="D15" s="26">
        <f>SOUTHTMP!E12</f>
        <v>0</v>
      </c>
      <c r="E15" s="26">
        <f>SOUTHTMP!F12</f>
        <v>0</v>
      </c>
      <c r="F15" s="33">
        <f>SOUTHTMP!G12</f>
        <v>4</v>
      </c>
      <c r="G15" s="26">
        <f>SOUTHTMP!H12</f>
        <v>2</v>
      </c>
      <c r="H15" s="26">
        <f>SOUTHTMP!I12</f>
        <v>2.8</v>
      </c>
      <c r="I15" s="26">
        <f>SOUTHTMP!J12</f>
        <v>4</v>
      </c>
      <c r="J15" s="26">
        <f>SOUTHTMP!K12</f>
        <v>3</v>
      </c>
      <c r="K15" s="26">
        <f>SOUTHTMP!L12</f>
        <v>0</v>
      </c>
      <c r="L15" s="26">
        <f>SOUTHTMP!M12</f>
        <v>8</v>
      </c>
      <c r="M15" s="26">
        <f>SOUTHTMP!N12</f>
        <v>1</v>
      </c>
      <c r="N15" s="26">
        <f>SOUTHTMP!O12</f>
        <v>0</v>
      </c>
      <c r="O15" s="26">
        <f>SOUTHTMP!P12</f>
        <v>0</v>
      </c>
      <c r="P15" s="17"/>
      <c r="Q15" s="16"/>
    </row>
    <row r="16" spans="1:17" x14ac:dyDescent="0.2">
      <c r="A16" s="30" t="s">
        <v>28</v>
      </c>
      <c r="B16" s="29">
        <f>SOUTHTMP!C13</f>
        <v>0</v>
      </c>
      <c r="C16" s="26">
        <f>SOUTHTMP!D13</f>
        <v>1</v>
      </c>
      <c r="D16" s="26">
        <f>SOUTHTMP!E13</f>
        <v>0.8</v>
      </c>
      <c r="E16" s="26">
        <f>SOUTHTMP!F13</f>
        <v>1</v>
      </c>
      <c r="F16" s="33">
        <f>SOUTHTMP!G13</f>
        <v>51</v>
      </c>
      <c r="G16" s="26">
        <f>SOUTHTMP!H13</f>
        <v>47</v>
      </c>
      <c r="H16" s="26">
        <f>SOUTHTMP!I13</f>
        <v>58.6</v>
      </c>
      <c r="I16" s="26">
        <f>SOUTHTMP!J13</f>
        <v>55</v>
      </c>
      <c r="J16" s="26">
        <f>SOUTHTMP!K13</f>
        <v>95</v>
      </c>
      <c r="K16" s="26">
        <f>SOUTHTMP!L13</f>
        <v>77</v>
      </c>
      <c r="L16" s="26">
        <f>SOUTHTMP!M13</f>
        <v>84</v>
      </c>
      <c r="M16" s="26">
        <f>SOUTHTMP!N13</f>
        <v>60</v>
      </c>
      <c r="N16" s="26">
        <f>SOUTHTMP!O13</f>
        <v>0</v>
      </c>
      <c r="O16" s="26">
        <f>SOUTHTMP!P13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95</v>
      </c>
      <c r="B18" s="29">
        <f>SOUTHTMP!C15</f>
        <v>9</v>
      </c>
      <c r="C18" s="26">
        <f>SOUTHTMP!D15</f>
        <v>10</v>
      </c>
      <c r="D18" s="26">
        <f>SOUTHTMP!E15</f>
        <v>12.2</v>
      </c>
      <c r="E18" s="26">
        <f>SOUTHTMP!F15</f>
        <v>10</v>
      </c>
      <c r="F18" s="33">
        <f>SOUTHTMP!G15</f>
        <v>499</v>
      </c>
      <c r="G18" s="26">
        <f>SOUTHTMP!H15</f>
        <v>490</v>
      </c>
      <c r="H18" s="26">
        <f>SOUTHTMP!I15</f>
        <v>602.79999999999995</v>
      </c>
      <c r="I18" s="26">
        <f>SOUTHTMP!J15</f>
        <v>626</v>
      </c>
      <c r="J18" s="26">
        <f>SOUTHTMP!K15</f>
        <v>923</v>
      </c>
      <c r="K18" s="26">
        <f>SOUTHTMP!L15</f>
        <v>847</v>
      </c>
      <c r="L18" s="26">
        <f>SOUTHTMP!M15</f>
        <v>730</v>
      </c>
      <c r="M18" s="26">
        <f>SOUTHTMP!N15</f>
        <v>588</v>
      </c>
      <c r="N18" s="26">
        <f>SOUTHTMP!O15</f>
        <v>2</v>
      </c>
      <c r="O18" s="26">
        <f>SOUTHTMP!P15</f>
        <v>0</v>
      </c>
      <c r="P18" s="17"/>
    </row>
    <row r="19" spans="1:17" x14ac:dyDescent="0.2">
      <c r="A19" s="21" t="s">
        <v>65</v>
      </c>
      <c r="B19" s="29">
        <f>SOUTHTMP!C16</f>
        <v>0</v>
      </c>
      <c r="C19" s="26">
        <f>SOUTHTMP!D16</f>
        <v>1</v>
      </c>
      <c r="D19" s="26">
        <f>SOUTHTMP!E16</f>
        <v>1</v>
      </c>
      <c r="E19" s="26">
        <f>SOUTHTMP!F16</f>
        <v>1</v>
      </c>
      <c r="F19" s="33">
        <f>SOUTHTMP!G16</f>
        <v>51</v>
      </c>
      <c r="G19" s="26">
        <f>SOUTHTMP!H16</f>
        <v>21</v>
      </c>
      <c r="H19" s="26">
        <f>SOUTHTMP!I16</f>
        <v>36.799999999999997</v>
      </c>
      <c r="I19" s="26">
        <f>SOUTHTMP!J16</f>
        <v>38</v>
      </c>
      <c r="J19" s="26">
        <f>SOUTHTMP!K16</f>
        <v>79</v>
      </c>
      <c r="K19" s="26">
        <f>SOUTHTMP!L16</f>
        <v>48</v>
      </c>
      <c r="L19" s="26">
        <f>SOUTHTMP!M16</f>
        <v>44</v>
      </c>
      <c r="M19" s="26">
        <f>SOUTHTMP!N16</f>
        <v>35</v>
      </c>
      <c r="N19" s="26">
        <f>SOUTHTMP!O16</f>
        <v>3</v>
      </c>
      <c r="O19" s="26">
        <f>SOUTHTMP!P16</f>
        <v>0</v>
      </c>
      <c r="P19" s="17"/>
    </row>
    <row r="20" spans="1:17" x14ac:dyDescent="0.2">
      <c r="A20" s="21" t="s">
        <v>66</v>
      </c>
      <c r="B20" s="29">
        <f>SOUTHTMP!C17</f>
        <v>0</v>
      </c>
      <c r="C20" s="26">
        <f>SOUTHTMP!D17</f>
        <v>0</v>
      </c>
      <c r="D20" s="26">
        <f>SOUTHTMP!E17</f>
        <v>0</v>
      </c>
      <c r="E20" s="26">
        <f>SOUTHTMP!F17</f>
        <v>0</v>
      </c>
      <c r="F20" s="33">
        <f>SOUTHTMP!G17</f>
        <v>20</v>
      </c>
      <c r="G20" s="26">
        <f>SOUTHTMP!H17</f>
        <v>8</v>
      </c>
      <c r="H20" s="26">
        <f>SOUTHTMP!I17</f>
        <v>8.4</v>
      </c>
      <c r="I20" s="26">
        <f>SOUTHTMP!J17</f>
        <v>9</v>
      </c>
      <c r="J20" s="26">
        <f>SOUTHTMP!K17</f>
        <v>32</v>
      </c>
      <c r="K20" s="26">
        <f>SOUTHTMP!L17</f>
        <v>4</v>
      </c>
      <c r="L20" s="26">
        <f>SOUTHTMP!M17</f>
        <v>6</v>
      </c>
      <c r="M20" s="26">
        <f>SOUTHTMP!N17</f>
        <v>2</v>
      </c>
      <c r="N20" s="26">
        <f>SOUTHTMP!O17</f>
        <v>0</v>
      </c>
      <c r="O20" s="26">
        <f>SOUTHTMP!P17</f>
        <v>3</v>
      </c>
      <c r="P20" s="17"/>
    </row>
    <row r="21" spans="1:17" x14ac:dyDescent="0.2">
      <c r="A21" s="21" t="s">
        <v>67</v>
      </c>
      <c r="B21" s="29">
        <f>SOUTHTMP!C18</f>
        <v>2</v>
      </c>
      <c r="C21" s="26">
        <f>SOUTHTMP!D18</f>
        <v>4</v>
      </c>
      <c r="D21" s="26">
        <f>SOUTHTMP!E18</f>
        <v>3.4</v>
      </c>
      <c r="E21" s="26">
        <f>SOUTHTMP!F18</f>
        <v>3</v>
      </c>
      <c r="F21" s="33">
        <f>SOUTHTMP!G18</f>
        <v>111</v>
      </c>
      <c r="G21" s="26">
        <f>SOUTHTMP!H18</f>
        <v>112</v>
      </c>
      <c r="H21" s="26">
        <f>SOUTHTMP!I18</f>
        <v>145.4</v>
      </c>
      <c r="I21" s="26">
        <f>SOUTHTMP!J18</f>
        <v>128</v>
      </c>
      <c r="J21" s="26">
        <f>SOUTHTMP!K18</f>
        <v>193</v>
      </c>
      <c r="K21" s="26">
        <f>SOUTHTMP!L18</f>
        <v>205</v>
      </c>
      <c r="L21" s="26">
        <f>SOUTHTMP!M18</f>
        <v>147</v>
      </c>
      <c r="M21" s="26">
        <f>SOUTHTMP!N18</f>
        <v>196</v>
      </c>
      <c r="N21" s="26">
        <f>SOUTHTMP!O18</f>
        <v>15</v>
      </c>
      <c r="O21" s="26">
        <f>SOUTHTMP!P18</f>
        <v>3</v>
      </c>
      <c r="P21" s="17"/>
      <c r="Q21" s="13"/>
    </row>
    <row r="22" spans="1:17" x14ac:dyDescent="0.2">
      <c r="A22" s="21" t="s">
        <v>97</v>
      </c>
      <c r="B22" s="29">
        <f>SOUTHTMP!C19</f>
        <v>0</v>
      </c>
      <c r="C22" s="26">
        <f>SOUTHTMP!D19</f>
        <v>0</v>
      </c>
      <c r="D22" s="26">
        <f>SOUTHTMP!E19</f>
        <v>0.2</v>
      </c>
      <c r="E22" s="26">
        <f>SOUTHTMP!F19</f>
        <v>0</v>
      </c>
      <c r="F22" s="33">
        <f>SOUTHTMP!G19</f>
        <v>0</v>
      </c>
      <c r="G22" s="26">
        <f>SOUTHTMP!H19</f>
        <v>0</v>
      </c>
      <c r="H22" s="26">
        <f>SOUTHTMP!I19</f>
        <v>0.6</v>
      </c>
      <c r="I22" s="26">
        <f>SOUTHTMP!J19</f>
        <v>0</v>
      </c>
      <c r="J22" s="26">
        <f>SOUTHTMP!K19</f>
        <v>0</v>
      </c>
      <c r="K22" s="26">
        <f>SOUTHTMP!L19</f>
        <v>0</v>
      </c>
      <c r="L22" s="26">
        <f>SOUTHTMP!M19</f>
        <v>1</v>
      </c>
      <c r="M22" s="26">
        <f>SOUTHTMP!N19</f>
        <v>3</v>
      </c>
      <c r="N22" s="26">
        <f>SOUTHTMP!O19</f>
        <v>0</v>
      </c>
      <c r="O22" s="26">
        <f>SOUTHTMP!P19</f>
        <v>0</v>
      </c>
      <c r="P22" s="17"/>
      <c r="Q22" s="13"/>
    </row>
    <row r="23" spans="1:17" x14ac:dyDescent="0.2">
      <c r="A23" s="21" t="s">
        <v>98</v>
      </c>
      <c r="B23" s="29">
        <f>SOUTHTMP!C20</f>
        <v>0</v>
      </c>
      <c r="C23" s="26">
        <f>SOUTHTMP!D20</f>
        <v>0</v>
      </c>
      <c r="D23" s="26">
        <f>SOUTHTMP!E20</f>
        <v>0</v>
      </c>
      <c r="E23" s="26">
        <f>SOUTHTMP!F20</f>
        <v>0</v>
      </c>
      <c r="F23" s="33">
        <f>SOUTHTMP!G20</f>
        <v>1</v>
      </c>
      <c r="G23" s="26">
        <f>SOUTHTMP!H20</f>
        <v>0</v>
      </c>
      <c r="H23" s="26">
        <f>SOUTHTMP!I20</f>
        <v>2.2000000000000002</v>
      </c>
      <c r="I23" s="26">
        <f>SOUTHTMP!J20</f>
        <v>0</v>
      </c>
      <c r="J23" s="26">
        <f>SOUTHTMP!K20</f>
        <v>3</v>
      </c>
      <c r="K23" s="26">
        <f>SOUTHTMP!L20</f>
        <v>4</v>
      </c>
      <c r="L23" s="26">
        <f>SOUTHTMP!M20</f>
        <v>2</v>
      </c>
      <c r="M23" s="26">
        <f>SOUTHTMP!N20</f>
        <v>2</v>
      </c>
      <c r="N23" s="26">
        <f>SOUTHTMP!O20</f>
        <v>0</v>
      </c>
      <c r="O23" s="26">
        <f>SOUTHTMP!P20</f>
        <v>0</v>
      </c>
      <c r="P23" s="17"/>
      <c r="Q23" s="13"/>
    </row>
    <row r="24" spans="1:17" x14ac:dyDescent="0.2">
      <c r="A24" s="22" t="s">
        <v>99</v>
      </c>
      <c r="B24" s="29">
        <f>SOUTHTMP!C21</f>
        <v>23</v>
      </c>
      <c r="C24" s="26">
        <f>SOUTHTMP!D21</f>
        <v>38</v>
      </c>
      <c r="D24" s="26">
        <f>SOUTHTMP!E21</f>
        <v>22.6</v>
      </c>
      <c r="E24" s="26">
        <f>SOUTHTMP!F21</f>
        <v>21</v>
      </c>
      <c r="F24" s="33">
        <f>SOUTHTMP!G21</f>
        <v>935</v>
      </c>
      <c r="G24" s="26">
        <f>SOUTHTMP!H21</f>
        <v>849</v>
      </c>
      <c r="H24" s="26">
        <f>SOUTHTMP!I21</f>
        <v>734.2</v>
      </c>
      <c r="I24" s="26">
        <f>SOUTHTMP!J21</f>
        <v>1204</v>
      </c>
      <c r="J24" s="26">
        <f>SOUTHTMP!K21</f>
        <v>1073</v>
      </c>
      <c r="K24" s="26">
        <f>SOUTHTMP!L21</f>
        <v>930</v>
      </c>
      <c r="L24" s="26">
        <f>SOUTHTMP!M21</f>
        <v>859</v>
      </c>
      <c r="M24" s="26">
        <f>SOUTHTMP!N21</f>
        <v>803</v>
      </c>
      <c r="N24" s="26">
        <f>SOUTHTMP!O21</f>
        <v>22</v>
      </c>
      <c r="O24" s="26">
        <f>SOUTHTMP!P21</f>
        <v>9</v>
      </c>
      <c r="P24" s="17"/>
    </row>
    <row r="25" spans="1:17" x14ac:dyDescent="0.2">
      <c r="A25" s="21" t="s">
        <v>94</v>
      </c>
      <c r="B25" s="29">
        <f>SOUTHTMP!C22</f>
        <v>1</v>
      </c>
      <c r="C25" s="26">
        <f>SOUTHTMP!D22</f>
        <v>0</v>
      </c>
      <c r="D25" s="26">
        <f>SOUTHTMP!E22</f>
        <v>1.4</v>
      </c>
      <c r="E25" s="26">
        <f>SOUTHTMP!F22</f>
        <v>0</v>
      </c>
      <c r="F25" s="33">
        <f>SOUTHTMP!G22</f>
        <v>102</v>
      </c>
      <c r="G25" s="26">
        <f>SOUTHTMP!H22</f>
        <v>53</v>
      </c>
      <c r="H25" s="26">
        <f>SOUTHTMP!I22</f>
        <v>73.599999999999994</v>
      </c>
      <c r="I25" s="26">
        <f>SOUTHTMP!J22</f>
        <v>70</v>
      </c>
      <c r="J25" s="26">
        <f>SOUTHTMP!K22</f>
        <v>168</v>
      </c>
      <c r="K25" s="26">
        <f>SOUTHTMP!L22</f>
        <v>178</v>
      </c>
      <c r="L25" s="26">
        <f>SOUTHTMP!M22</f>
        <v>39</v>
      </c>
      <c r="M25" s="26">
        <f>SOUTHTMP!N22</f>
        <v>11</v>
      </c>
      <c r="N25" s="26">
        <f>SOUTHTMP!O22</f>
        <v>18</v>
      </c>
      <c r="O25" s="26">
        <f>SOUTHTMP!P22</f>
        <v>9</v>
      </c>
      <c r="P25" s="17"/>
    </row>
    <row r="26" spans="1:17" x14ac:dyDescent="0.2">
      <c r="A26" s="21" t="s">
        <v>100</v>
      </c>
      <c r="B26" s="29">
        <f>SOUTHTMP!C23</f>
        <v>1</v>
      </c>
      <c r="C26" s="26">
        <f>SOUTHTMP!D23</f>
        <v>0</v>
      </c>
      <c r="D26" s="26">
        <f>SOUTHTMP!E23</f>
        <v>1</v>
      </c>
      <c r="E26" s="26">
        <f>SOUTHTMP!F23</f>
        <v>1</v>
      </c>
      <c r="F26" s="33">
        <f>SOUTHTMP!G23</f>
        <v>63</v>
      </c>
      <c r="G26" s="26">
        <f>SOUTHTMP!H23</f>
        <v>103</v>
      </c>
      <c r="H26" s="26">
        <f>SOUTHTMP!I23</f>
        <v>150</v>
      </c>
      <c r="I26" s="26">
        <f>SOUTHTMP!J23</f>
        <v>122</v>
      </c>
      <c r="J26" s="26">
        <f>SOUTHTMP!K23</f>
        <v>282</v>
      </c>
      <c r="K26" s="26">
        <f>SOUTHTMP!L23</f>
        <v>300</v>
      </c>
      <c r="L26" s="26">
        <f>SOUTHTMP!M23</f>
        <v>126</v>
      </c>
      <c r="M26" s="26">
        <f>SOUTHTMP!N23</f>
        <v>75</v>
      </c>
      <c r="N26" s="26">
        <f>SOUTHTMP!O23</f>
        <v>1</v>
      </c>
      <c r="O26" s="26">
        <f>SOUTHTMP!P23</f>
        <v>0</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SOUTHTMP!C25</f>
        <v>1</v>
      </c>
      <c r="C28" s="26">
        <f>SOUTHTMP!D25</f>
        <v>0</v>
      </c>
      <c r="D28" s="26">
        <f>SOUTHTMP!E25</f>
        <v>1</v>
      </c>
      <c r="E28" s="26">
        <f>SOUTHTMP!F25</f>
        <v>1</v>
      </c>
      <c r="F28" s="33">
        <f>SOUTHTMP!G25</f>
        <v>7</v>
      </c>
      <c r="G28" s="26">
        <f>SOUTHTMP!H25</f>
        <v>12</v>
      </c>
      <c r="H28" s="26">
        <f>SOUTHTMP!I25</f>
        <v>41.4</v>
      </c>
      <c r="I28" s="26">
        <f>SOUTHTMP!J25</f>
        <v>15</v>
      </c>
      <c r="J28" s="26">
        <f>SOUTHTMP!K25</f>
        <v>43</v>
      </c>
      <c r="K28" s="26">
        <f>SOUTHTMP!L25</f>
        <v>19</v>
      </c>
      <c r="L28" s="26">
        <f>SOUTHTMP!M25</f>
        <v>133</v>
      </c>
      <c r="M28" s="26">
        <f>SOUTHTMP!N25</f>
        <v>52</v>
      </c>
      <c r="N28" s="26">
        <f>SOUTHTMP!O25</f>
        <v>0</v>
      </c>
      <c r="O28" s="26">
        <f>SOUTHTMP!P25</f>
        <v>1</v>
      </c>
      <c r="P28" s="17"/>
      <c r="Q28" s="13"/>
    </row>
    <row r="29" spans="1:17" x14ac:dyDescent="0.2">
      <c r="A29" s="22" t="s">
        <v>22</v>
      </c>
      <c r="B29" s="29">
        <f>SOUTHTMP!C26</f>
        <v>0</v>
      </c>
      <c r="C29" s="26">
        <f>SOUTHTMP!D26</f>
        <v>0</v>
      </c>
      <c r="D29" s="26">
        <f>SOUTHTMP!E26</f>
        <v>0.6</v>
      </c>
      <c r="E29" s="26">
        <f>SOUTHTMP!F26</f>
        <v>0</v>
      </c>
      <c r="F29" s="33">
        <f>SOUTHTMP!G26</f>
        <v>33</v>
      </c>
      <c r="G29" s="26">
        <f>SOUTHTMP!H26</f>
        <v>38</v>
      </c>
      <c r="H29" s="26">
        <f>SOUTHTMP!I26</f>
        <v>33.799999999999997</v>
      </c>
      <c r="I29" s="26">
        <f>SOUTHTMP!J26</f>
        <v>67</v>
      </c>
      <c r="J29" s="26">
        <f>SOUTHTMP!K26</f>
        <v>33</v>
      </c>
      <c r="K29" s="26">
        <f>SOUTHTMP!L26</f>
        <v>61</v>
      </c>
      <c r="L29" s="26">
        <f>SOUTHTMP!M26</f>
        <v>47</v>
      </c>
      <c r="M29" s="26">
        <f>SOUTHTMP!N26</f>
        <v>27</v>
      </c>
      <c r="N29" s="26">
        <f>SOUTHTMP!O26</f>
        <v>0</v>
      </c>
      <c r="O29" s="26">
        <f>SOUTHTMP!P26</f>
        <v>0</v>
      </c>
      <c r="P29" s="17"/>
    </row>
    <row r="30" spans="1:17" x14ac:dyDescent="0.2">
      <c r="A30" s="22" t="s">
        <v>42</v>
      </c>
      <c r="B30" s="29">
        <f>SOUTHTMP!C27</f>
        <v>1</v>
      </c>
      <c r="C30" s="26">
        <f>SOUTHTMP!D27</f>
        <v>0</v>
      </c>
      <c r="D30" s="26">
        <f>SOUTHTMP!E27</f>
        <v>0</v>
      </c>
      <c r="E30" s="26">
        <f>SOUTHTMP!F27</f>
        <v>0</v>
      </c>
      <c r="F30" s="33">
        <f>SOUTHTMP!G27</f>
        <v>22</v>
      </c>
      <c r="G30" s="26">
        <f>SOUTHTMP!H27</f>
        <v>15</v>
      </c>
      <c r="H30" s="26">
        <f>SOUTHTMP!I27</f>
        <v>25</v>
      </c>
      <c r="I30" s="26">
        <f>SOUTHTMP!J27</f>
        <v>24</v>
      </c>
      <c r="J30" s="26">
        <f>SOUTHTMP!K27</f>
        <v>47</v>
      </c>
      <c r="K30" s="26">
        <f>SOUTHTMP!L27</f>
        <v>22</v>
      </c>
      <c r="L30" s="26">
        <f>SOUTHTMP!M27</f>
        <v>37</v>
      </c>
      <c r="M30" s="26">
        <f>SOUTHTMP!N27</f>
        <v>54</v>
      </c>
      <c r="N30" s="26">
        <f>SOUTHTMP!O27</f>
        <v>0</v>
      </c>
      <c r="O30" s="26">
        <f>SOUTHTMP!P27</f>
        <v>0</v>
      </c>
      <c r="P30" s="17"/>
    </row>
    <row r="31" spans="1:17" x14ac:dyDescent="0.2">
      <c r="A31" s="22" t="s">
        <v>23</v>
      </c>
      <c r="B31" s="29">
        <f>SOUTHTMP!C28</f>
        <v>2</v>
      </c>
      <c r="C31" s="26">
        <f>SOUTHTMP!D28</f>
        <v>2</v>
      </c>
      <c r="D31" s="26">
        <f>SOUTHTMP!E28</f>
        <v>0.6</v>
      </c>
      <c r="E31" s="26">
        <f>SOUTHTMP!F28</f>
        <v>0</v>
      </c>
      <c r="F31" s="33">
        <f>SOUTHTMP!G28</f>
        <v>116</v>
      </c>
      <c r="G31" s="26">
        <f>SOUTHTMP!H28</f>
        <v>128</v>
      </c>
      <c r="H31" s="26">
        <f>SOUTHTMP!I28</f>
        <v>46.6</v>
      </c>
      <c r="I31" s="26">
        <f>SOUTHTMP!J28</f>
        <v>192</v>
      </c>
      <c r="J31" s="26">
        <f>SOUTHTMP!K28</f>
        <v>50</v>
      </c>
      <c r="K31" s="26">
        <f>SOUTHTMP!L28</f>
        <v>63</v>
      </c>
      <c r="L31" s="26">
        <f>SOUTHTMP!M28</f>
        <v>17</v>
      </c>
      <c r="M31" s="26">
        <f>SOUTHTMP!N28</f>
        <v>5</v>
      </c>
      <c r="N31" s="26">
        <f>SOUTHTMP!O28</f>
        <v>0</v>
      </c>
      <c r="O31" s="26">
        <f>SOUTHTMP!P28</f>
        <v>0</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SOUTHTMP!C30</f>
        <v>2</v>
      </c>
      <c r="C33" s="26">
        <f>SOUTHTMP!D30</f>
        <v>3</v>
      </c>
      <c r="D33" s="26">
        <f>SOUTHTMP!E30</f>
        <v>3.8</v>
      </c>
      <c r="E33" s="26">
        <f>SOUTHTMP!F30</f>
        <v>2</v>
      </c>
      <c r="F33" s="33">
        <f>SOUTHTMP!G30</f>
        <v>10</v>
      </c>
      <c r="G33" s="26">
        <f>SOUTHTMP!H30</f>
        <v>81</v>
      </c>
      <c r="H33" s="26">
        <f>SOUTHTMP!I30</f>
        <v>60.6</v>
      </c>
      <c r="I33" s="26">
        <f>SOUTHTMP!J30</f>
        <v>91</v>
      </c>
      <c r="J33" s="26">
        <f>SOUTHTMP!K30</f>
        <v>235</v>
      </c>
      <c r="K33" s="26">
        <f>SOUTHTMP!L30</f>
        <v>48</v>
      </c>
      <c r="L33" s="26">
        <f>SOUTHTMP!M30</f>
        <v>17</v>
      </c>
      <c r="M33" s="26">
        <f>SOUTHTMP!N30</f>
        <v>21</v>
      </c>
      <c r="N33" s="26">
        <f>SOUTHTMP!O30</f>
        <v>2</v>
      </c>
      <c r="O33" s="26">
        <f>SOUTHTMP!P30</f>
        <v>64</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SOUTHTMP!C31</f>
        <v>0</v>
      </c>
      <c r="C34" s="26">
        <f>SOUTHTMP!D31</f>
        <v>0</v>
      </c>
      <c r="D34" s="26">
        <f>SOUTHTMP!E31</f>
        <v>0</v>
      </c>
      <c r="E34" s="26">
        <f>SOUTHTMP!F31</f>
        <v>0</v>
      </c>
      <c r="F34" s="33">
        <f>SOUTHTMP!G31</f>
        <v>0</v>
      </c>
      <c r="G34" s="26">
        <f>SOUTHTMP!H31</f>
        <v>0</v>
      </c>
      <c r="H34" s="26">
        <f>SOUTHTMP!I31</f>
        <v>1.6</v>
      </c>
      <c r="I34" s="26">
        <f>SOUTHTMP!J31</f>
        <v>1</v>
      </c>
      <c r="J34" s="26">
        <f>SOUTHTMP!K31</f>
        <v>4</v>
      </c>
      <c r="K34" s="26">
        <f>SOUTHTMP!L31</f>
        <v>2</v>
      </c>
      <c r="L34" s="26">
        <f>SOUTHTMP!M31</f>
        <v>1</v>
      </c>
      <c r="M34" s="26">
        <f>SOUTHTMP!N31</f>
        <v>2</v>
      </c>
      <c r="N34" s="26">
        <f>SOUTHTMP!O31</f>
        <v>0</v>
      </c>
      <c r="O34" s="26">
        <f>SOUTHTMP!P31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SOUTHTMP!C32</f>
        <v>0</v>
      </c>
      <c r="C35" s="26">
        <f>SOUTHTMP!D32</f>
        <v>0</v>
      </c>
      <c r="D35" s="26">
        <f>SOUTHTMP!E32</f>
        <v>0</v>
      </c>
      <c r="E35" s="26">
        <f>SOUTHTMP!F32</f>
        <v>0</v>
      </c>
      <c r="F35" s="33">
        <f>SOUTHTMP!G32</f>
        <v>5</v>
      </c>
      <c r="G35" s="26">
        <f>SOUTHTMP!H32</f>
        <v>3</v>
      </c>
      <c r="H35" s="26">
        <f>SOUTHTMP!I32</f>
        <v>6.4</v>
      </c>
      <c r="I35" s="26">
        <f>SOUTHTMP!J32</f>
        <v>3</v>
      </c>
      <c r="J35" s="26">
        <f>SOUTHTMP!K32</f>
        <v>5</v>
      </c>
      <c r="K35" s="26">
        <f>SOUTHTMP!L32</f>
        <v>11</v>
      </c>
      <c r="L35" s="26">
        <f>SOUTHTMP!M32</f>
        <v>7</v>
      </c>
      <c r="M35" s="26">
        <f>SOUTHTMP!N32</f>
        <v>9</v>
      </c>
      <c r="N35" s="26">
        <f>SOUTHTMP!O32</f>
        <v>0</v>
      </c>
      <c r="O35" s="26">
        <f>SOUTHTMP!P32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SOUTHTMP!C33</f>
        <v>0</v>
      </c>
      <c r="C36" s="26">
        <f>SOUTHTMP!D33</f>
        <v>0</v>
      </c>
      <c r="D36" s="26">
        <f>SOUTHTMP!E33</f>
        <v>0.2</v>
      </c>
      <c r="E36" s="26">
        <f>SOUTHTMP!F33</f>
        <v>0</v>
      </c>
      <c r="F36" s="33">
        <f>SOUTHTMP!G33</f>
        <v>2</v>
      </c>
      <c r="G36" s="26">
        <f>SOUTHTMP!H33</f>
        <v>1</v>
      </c>
      <c r="H36" s="26">
        <f>SOUTHTMP!I33</f>
        <v>2.8</v>
      </c>
      <c r="I36" s="26">
        <f>SOUTHTMP!J33</f>
        <v>1</v>
      </c>
      <c r="J36" s="26">
        <f>SOUTHTMP!K33</f>
        <v>2</v>
      </c>
      <c r="K36" s="26">
        <f>SOUTHTMP!L33</f>
        <v>11</v>
      </c>
      <c r="L36" s="26">
        <f>SOUTHTMP!M33</f>
        <v>2</v>
      </c>
      <c r="M36" s="26">
        <f>SOUTHTMP!N33</f>
        <v>1</v>
      </c>
      <c r="N36" s="26">
        <f>SOUTHTMP!O33</f>
        <v>0</v>
      </c>
      <c r="O36" s="26">
        <f>SOUTHTMP!P33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SOUTHTMP!C34</f>
        <v>17</v>
      </c>
      <c r="C37" s="26">
        <f>SOUTHTMP!D34</f>
        <v>0</v>
      </c>
      <c r="D37" s="26">
        <f>SOUTHTMP!E34</f>
        <v>10.6</v>
      </c>
      <c r="E37" s="26">
        <f>SOUTHTMP!F34</f>
        <v>13</v>
      </c>
      <c r="F37" s="33">
        <f>SOUTHTMP!G34</f>
        <v>255</v>
      </c>
      <c r="G37" s="26">
        <f>SOUTHTMP!H34</f>
        <v>201</v>
      </c>
      <c r="H37" s="26">
        <f>SOUTHTMP!I34</f>
        <v>282.39999999999998</v>
      </c>
      <c r="I37" s="26">
        <f>SOUTHTMP!J34</f>
        <v>276</v>
      </c>
      <c r="J37" s="26">
        <f>SOUTHTMP!K34</f>
        <v>543</v>
      </c>
      <c r="K37" s="26">
        <f>SOUTHTMP!L34</f>
        <v>475</v>
      </c>
      <c r="L37" s="26">
        <f>SOUTHTMP!M34</f>
        <v>297</v>
      </c>
      <c r="M37" s="26">
        <f>SOUTHTMP!N34</f>
        <v>329</v>
      </c>
      <c r="N37" s="26">
        <f>SOUTHTMP!O34</f>
        <v>0</v>
      </c>
      <c r="O37" s="26">
        <f>SOUTHTMP!P34</f>
        <v>4</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96</v>
      </c>
      <c r="B38" s="29">
        <f>SOUTHTMP!C35</f>
        <v>0</v>
      </c>
      <c r="C38" s="26">
        <f>SOUTHTMP!D35</f>
        <v>2</v>
      </c>
      <c r="D38" s="26">
        <f>SOUTHTMP!E35</f>
        <v>0.4</v>
      </c>
      <c r="E38" s="26">
        <f>SOUTHTMP!F35</f>
        <v>0</v>
      </c>
      <c r="F38" s="33">
        <f>SOUTHTMP!G35</f>
        <v>2</v>
      </c>
      <c r="G38" s="26">
        <f>SOUTHTMP!H35</f>
        <v>24</v>
      </c>
      <c r="H38" s="26">
        <f>SOUTHTMP!I35</f>
        <v>4.8</v>
      </c>
      <c r="I38" s="26">
        <f>SOUTHTMP!J35</f>
        <v>28</v>
      </c>
      <c r="J38" s="26">
        <f>SOUTHTMP!K35</f>
        <v>0</v>
      </c>
      <c r="K38" s="26">
        <f>SOUTHTMP!L35</f>
        <v>1</v>
      </c>
      <c r="L38" s="26">
        <f>SOUTHTMP!M35</f>
        <v>0</v>
      </c>
      <c r="M38" s="26">
        <f>SOUTHTMP!N35</f>
        <v>0</v>
      </c>
      <c r="N38" s="26">
        <f>SOUTHTMP!O35</f>
        <v>0</v>
      </c>
      <c r="O38" s="26">
        <f>SOUTHTMP!P35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SOUTHTMP!C37</f>
        <v>0</v>
      </c>
      <c r="C40" s="26">
        <f>SOUTHTMP!D37</f>
        <v>0</v>
      </c>
      <c r="D40" s="26">
        <f>SOUTHTMP!E37</f>
        <v>2.2000000000000002</v>
      </c>
      <c r="E40" s="26">
        <f>SOUTHTMP!F37</f>
        <v>2</v>
      </c>
      <c r="F40" s="33">
        <f>SOUTHTMP!G37</f>
        <v>18</v>
      </c>
      <c r="G40" s="26">
        <f>SOUTHTMP!H37</f>
        <v>17</v>
      </c>
      <c r="H40" s="26">
        <f>SOUTHTMP!I37</f>
        <v>22.2</v>
      </c>
      <c r="I40" s="26">
        <f>SOUTHTMP!J37</f>
        <v>18</v>
      </c>
      <c r="J40" s="26">
        <f>SOUTHTMP!K37</f>
        <v>44</v>
      </c>
      <c r="K40" s="26">
        <f>SOUTHTMP!L37</f>
        <v>38</v>
      </c>
      <c r="L40" s="26">
        <f>SOUTHTMP!M37</f>
        <v>14</v>
      </c>
      <c r="M40" s="26">
        <f>SOUTHTMP!N37</f>
        <v>18</v>
      </c>
      <c r="N40" s="26">
        <f>SOUTHTMP!O37</f>
        <v>11</v>
      </c>
      <c r="O40" s="26">
        <f>SOUTHTMP!P37</f>
        <v>9</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SOUTHTMP!C38</f>
        <v>2</v>
      </c>
      <c r="C41" s="26">
        <f>SOUTHTMP!D38</f>
        <v>0</v>
      </c>
      <c r="D41" s="26">
        <f>SOUTHTMP!E38</f>
        <v>1.6</v>
      </c>
      <c r="E41" s="26">
        <f>SOUTHTMP!F38</f>
        <v>1</v>
      </c>
      <c r="F41" s="33">
        <f>SOUTHTMP!G38</f>
        <v>51</v>
      </c>
      <c r="G41" s="26">
        <f>SOUTHTMP!H38</f>
        <v>27</v>
      </c>
      <c r="H41" s="26">
        <f>SOUTHTMP!I38</f>
        <v>36</v>
      </c>
      <c r="I41" s="26">
        <f>SOUTHTMP!J38</f>
        <v>41</v>
      </c>
      <c r="J41" s="26">
        <f>SOUTHTMP!K38</f>
        <v>56</v>
      </c>
      <c r="K41" s="26">
        <f>SOUTHTMP!L38</f>
        <v>65</v>
      </c>
      <c r="L41" s="26">
        <f>SOUTHTMP!M38</f>
        <v>46</v>
      </c>
      <c r="M41" s="26">
        <f>SOUTHTMP!N38</f>
        <v>34</v>
      </c>
      <c r="N41" s="26">
        <f>SOUTHTMP!O38</f>
        <v>5</v>
      </c>
      <c r="O41" s="26">
        <f>SOUTHTMP!P38</f>
        <v>6</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SOUTHTMP!C39</f>
        <v>0</v>
      </c>
      <c r="C42" s="26">
        <f>SOUTHTMP!D39</f>
        <v>0</v>
      </c>
      <c r="D42" s="26">
        <f>SOUTHTMP!E39</f>
        <v>0.2</v>
      </c>
      <c r="E42" s="26">
        <f>SOUTHTMP!F39</f>
        <v>0</v>
      </c>
      <c r="F42" s="33">
        <f>SOUTHTMP!G39</f>
        <v>20</v>
      </c>
      <c r="G42" s="26">
        <f>SOUTHTMP!H39</f>
        <v>18</v>
      </c>
      <c r="H42" s="26">
        <f>SOUTHTMP!I39</f>
        <v>12.2</v>
      </c>
      <c r="I42" s="26">
        <f>SOUTHTMP!J39</f>
        <v>23</v>
      </c>
      <c r="J42" s="26">
        <f>SOUTHTMP!K39</f>
        <v>25</v>
      </c>
      <c r="K42" s="26">
        <f>SOUTHTMP!L39</f>
        <v>24</v>
      </c>
      <c r="L42" s="26">
        <f>SOUTHTMP!M39</f>
        <v>23</v>
      </c>
      <c r="M42" s="26">
        <f>SOUTHTMP!N39</f>
        <v>15</v>
      </c>
      <c r="N42" s="26">
        <f>SOUTHTMP!O39</f>
        <v>0</v>
      </c>
      <c r="O42" s="26">
        <f>SOUTHTMP!P39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c r="B43"/>
      <c r="C43"/>
      <c r="D43"/>
      <c r="E43"/>
      <c r="F43"/>
      <c r="G43"/>
      <c r="H43"/>
      <c r="I43"/>
      <c r="J43"/>
      <c r="K43"/>
      <c r="L43"/>
      <c r="M43"/>
      <c r="N43"/>
      <c r="O43"/>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2" t="s">
        <v>88</v>
      </c>
      <c r="B44" s="52"/>
      <c r="C44" s="52"/>
      <c r="D44" s="52"/>
      <c r="E44" s="52"/>
      <c r="F44" s="52"/>
      <c r="G44" s="52"/>
      <c r="H44" s="52"/>
      <c r="I44" s="52"/>
      <c r="J44" s="52"/>
      <c r="K44" s="52"/>
      <c r="L44" s="52"/>
      <c r="M44" s="52"/>
      <c r="N44" s="52"/>
      <c r="O44" s="52"/>
    </row>
    <row r="45" spans="1:205" x14ac:dyDescent="0.2">
      <c r="A45" s="34" t="s">
        <v>89</v>
      </c>
      <c r="B45" s="34"/>
      <c r="C45" s="34"/>
      <c r="D45" s="34"/>
      <c r="E45" s="34"/>
      <c r="F45" s="34"/>
      <c r="G45" s="34"/>
      <c r="H45" s="34"/>
    </row>
    <row r="46" spans="1:205" x14ac:dyDescent="0.2">
      <c r="A46" s="34" t="s">
        <v>90</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7.75" customHeight="1" x14ac:dyDescent="0.2">
      <c r="A47" s="53" t="s">
        <v>91</v>
      </c>
      <c r="B47" s="53"/>
      <c r="C47" s="53"/>
      <c r="D47" s="53"/>
      <c r="E47" s="53"/>
      <c r="F47" s="53"/>
      <c r="G47" s="53"/>
      <c r="H47" s="53"/>
      <c r="I47" s="53"/>
      <c r="J47" s="53"/>
      <c r="K47" s="53"/>
      <c r="L47" s="53"/>
      <c r="M47" s="53"/>
      <c r="N47" s="53"/>
      <c r="O47" s="53"/>
      <c r="P47" s="53"/>
    </row>
    <row r="48" spans="1:205" ht="15" customHeight="1" x14ac:dyDescent="0.2">
      <c r="A48" s="34" t="s">
        <v>92</v>
      </c>
      <c r="B48" s="34"/>
      <c r="C48" s="34"/>
      <c r="D48" s="34"/>
      <c r="E48" s="34"/>
      <c r="F48" s="34"/>
      <c r="G48" s="34"/>
      <c r="H48" s="34"/>
    </row>
    <row r="49" spans="1:16" x14ac:dyDescent="0.2">
      <c r="A49" s="42" t="s">
        <v>93</v>
      </c>
      <c r="B49" s="42"/>
      <c r="C49" s="42"/>
      <c r="D49" s="42"/>
      <c r="E49" s="42"/>
      <c r="F49" s="42"/>
      <c r="G49" s="42"/>
      <c r="H49" s="42"/>
      <c r="I49" s="42"/>
      <c r="J49" s="42"/>
      <c r="K49" s="42"/>
      <c r="L49" s="42"/>
      <c r="M49" s="42"/>
      <c r="N49" s="42"/>
      <c r="O49" s="42"/>
      <c r="P49" s="31"/>
    </row>
    <row r="51" spans="1:16" ht="144.75" customHeight="1" x14ac:dyDescent="0.2">
      <c r="A51" s="41" t="s">
        <v>113</v>
      </c>
      <c r="B51" s="41"/>
      <c r="C51" s="41"/>
      <c r="D51" s="41"/>
      <c r="E51" s="41"/>
      <c r="F51" s="41"/>
      <c r="G51" s="41"/>
      <c r="H51" s="41"/>
      <c r="I51" s="41"/>
      <c r="J51" s="41"/>
      <c r="K51" s="41"/>
      <c r="L51" s="41"/>
      <c r="M51" s="41"/>
      <c r="N51" s="41"/>
      <c r="O51" s="41"/>
      <c r="P51" s="1"/>
    </row>
    <row r="52" spans="1:16" x14ac:dyDescent="0.2">
      <c r="I52" s="4"/>
      <c r="J52" s="4"/>
    </row>
    <row r="53" spans="1:16" x14ac:dyDescent="0.2">
      <c r="I53" s="4"/>
      <c r="J53" s="4"/>
    </row>
    <row r="54" spans="1:16" x14ac:dyDescent="0.2">
      <c r="I54" s="4"/>
      <c r="J54" s="4"/>
    </row>
    <row r="55" spans="1:16" x14ac:dyDescent="0.2">
      <c r="I55" s="4"/>
      <c r="J55" s="4"/>
    </row>
    <row r="56" spans="1:16" x14ac:dyDescent="0.2">
      <c r="I56" s="4"/>
      <c r="J56" s="4"/>
    </row>
    <row r="57" spans="1:16" x14ac:dyDescent="0.2">
      <c r="I57" s="4"/>
      <c r="J57" s="4"/>
    </row>
    <row r="58" spans="1:16" x14ac:dyDescent="0.2">
      <c r="I58" s="4"/>
      <c r="J58" s="4"/>
    </row>
    <row r="59" spans="1:16" x14ac:dyDescent="0.2">
      <c r="I59" s="4"/>
      <c r="J59" s="4"/>
    </row>
    <row r="60" spans="1:16" x14ac:dyDescent="0.2">
      <c r="I60" s="4"/>
    </row>
    <row r="61" spans="1:16" x14ac:dyDescent="0.2">
      <c r="I61" s="4"/>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4:O44"/>
    <mergeCell ref="B2:O2"/>
    <mergeCell ref="A3:A4"/>
    <mergeCell ref="I3:M3"/>
    <mergeCell ref="N3:O3"/>
    <mergeCell ref="B3:E3"/>
    <mergeCell ref="F3:H3"/>
    <mergeCell ref="A47:P47"/>
  </mergeCells>
  <phoneticPr fontId="6" type="noConversion"/>
  <pageMargins left="0.75" right="0.75" top="1" bottom="1" header="0.5" footer="0.5"/>
  <pageSetup scale="40"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101</v>
      </c>
      <c r="D1" t="s">
        <v>82</v>
      </c>
      <c r="E1" t="s">
        <v>47</v>
      </c>
      <c r="F1" t="s">
        <v>48</v>
      </c>
      <c r="G1" t="s">
        <v>102</v>
      </c>
      <c r="H1" t="s">
        <v>83</v>
      </c>
      <c r="I1" t="s">
        <v>49</v>
      </c>
      <c r="J1" t="s">
        <v>103</v>
      </c>
      <c r="K1" t="s">
        <v>84</v>
      </c>
      <c r="L1" t="s">
        <v>81</v>
      </c>
      <c r="M1" t="s">
        <v>50</v>
      </c>
      <c r="N1" t="s">
        <v>51</v>
      </c>
      <c r="O1" t="s">
        <v>104</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0</v>
      </c>
      <c r="E3">
        <v>0</v>
      </c>
      <c r="F3">
        <v>0</v>
      </c>
      <c r="G3">
        <v>3</v>
      </c>
      <c r="H3">
        <v>3</v>
      </c>
      <c r="I3">
        <v>16.2</v>
      </c>
      <c r="J3">
        <v>3</v>
      </c>
      <c r="K3">
        <v>64</v>
      </c>
      <c r="L3">
        <v>14</v>
      </c>
      <c r="M3">
        <v>10</v>
      </c>
      <c r="N3">
        <v>5</v>
      </c>
      <c r="O3">
        <v>0</v>
      </c>
      <c r="P3">
        <v>0</v>
      </c>
    </row>
    <row r="4" spans="1:16" x14ac:dyDescent="0.2">
      <c r="A4">
        <v>3</v>
      </c>
      <c r="B4" t="s">
        <v>54</v>
      </c>
      <c r="C4">
        <v>0</v>
      </c>
      <c r="D4">
        <v>0</v>
      </c>
      <c r="E4">
        <v>0.2</v>
      </c>
      <c r="F4">
        <v>0</v>
      </c>
      <c r="G4">
        <v>1</v>
      </c>
      <c r="H4">
        <v>11</v>
      </c>
      <c r="I4">
        <v>23.4</v>
      </c>
      <c r="J4">
        <v>11</v>
      </c>
      <c r="K4">
        <v>38</v>
      </c>
      <c r="L4">
        <v>25</v>
      </c>
      <c r="M4">
        <v>38</v>
      </c>
      <c r="N4">
        <v>27</v>
      </c>
      <c r="O4">
        <v>0</v>
      </c>
      <c r="P4">
        <v>2</v>
      </c>
    </row>
    <row r="5" spans="1:16" x14ac:dyDescent="0.2">
      <c r="A5">
        <v>4</v>
      </c>
      <c r="B5" t="s">
        <v>55</v>
      </c>
      <c r="C5">
        <v>2</v>
      </c>
      <c r="D5">
        <v>0</v>
      </c>
      <c r="E5">
        <v>0.8</v>
      </c>
      <c r="F5">
        <v>0</v>
      </c>
      <c r="G5">
        <v>20</v>
      </c>
      <c r="H5">
        <v>31</v>
      </c>
      <c r="I5">
        <v>71.8</v>
      </c>
      <c r="J5">
        <v>33</v>
      </c>
      <c r="K5">
        <v>169</v>
      </c>
      <c r="L5">
        <v>102</v>
      </c>
      <c r="M5">
        <v>75</v>
      </c>
      <c r="N5">
        <v>80</v>
      </c>
      <c r="O5">
        <v>2</v>
      </c>
      <c r="P5">
        <v>2</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0</v>
      </c>
      <c r="D7">
        <v>0</v>
      </c>
      <c r="E7">
        <v>0</v>
      </c>
      <c r="F7">
        <v>0</v>
      </c>
      <c r="G7">
        <v>1</v>
      </c>
      <c r="H7">
        <v>1</v>
      </c>
      <c r="I7">
        <v>0.8</v>
      </c>
      <c r="J7">
        <v>1</v>
      </c>
      <c r="K7">
        <v>6</v>
      </c>
      <c r="L7">
        <v>2</v>
      </c>
      <c r="M7">
        <v>1</v>
      </c>
      <c r="N7">
        <v>0</v>
      </c>
      <c r="O7">
        <v>0</v>
      </c>
      <c r="P7">
        <v>0</v>
      </c>
    </row>
    <row r="8" spans="1:16" x14ac:dyDescent="0.2">
      <c r="A8">
        <v>7</v>
      </c>
      <c r="B8" t="s">
        <v>58</v>
      </c>
      <c r="C8">
        <v>0</v>
      </c>
      <c r="D8">
        <v>0</v>
      </c>
      <c r="E8">
        <v>0.6</v>
      </c>
      <c r="F8">
        <v>0</v>
      </c>
      <c r="G8">
        <v>14</v>
      </c>
      <c r="H8">
        <v>18</v>
      </c>
      <c r="I8">
        <v>26.2</v>
      </c>
      <c r="J8">
        <v>19</v>
      </c>
      <c r="K8">
        <v>32</v>
      </c>
      <c r="L8">
        <v>28</v>
      </c>
      <c r="M8">
        <v>37</v>
      </c>
      <c r="N8">
        <v>36</v>
      </c>
      <c r="O8">
        <v>0</v>
      </c>
      <c r="P8">
        <v>0</v>
      </c>
    </row>
    <row r="9" spans="1:16" x14ac:dyDescent="0.2">
      <c r="A9">
        <v>8</v>
      </c>
      <c r="B9" t="s">
        <v>59</v>
      </c>
      <c r="C9">
        <v>0</v>
      </c>
      <c r="D9">
        <v>0</v>
      </c>
      <c r="E9">
        <v>0.4</v>
      </c>
      <c r="F9">
        <v>0</v>
      </c>
      <c r="G9">
        <v>4</v>
      </c>
      <c r="H9">
        <v>1</v>
      </c>
      <c r="I9">
        <v>4.2</v>
      </c>
      <c r="J9">
        <v>2</v>
      </c>
      <c r="K9">
        <v>9</v>
      </c>
      <c r="L9">
        <v>4</v>
      </c>
      <c r="M9">
        <v>8</v>
      </c>
      <c r="N9">
        <v>6</v>
      </c>
      <c r="O9">
        <v>0</v>
      </c>
      <c r="P9">
        <v>0</v>
      </c>
    </row>
    <row r="10" spans="1:16" x14ac:dyDescent="0.2">
      <c r="A10">
        <v>9</v>
      </c>
      <c r="B10" t="s">
        <v>60</v>
      </c>
      <c r="C10">
        <v>0</v>
      </c>
      <c r="D10">
        <v>0</v>
      </c>
      <c r="E10">
        <v>0.2</v>
      </c>
      <c r="F10">
        <v>0</v>
      </c>
      <c r="G10">
        <v>9</v>
      </c>
      <c r="H10">
        <v>9</v>
      </c>
      <c r="I10">
        <v>6</v>
      </c>
      <c r="J10">
        <v>10</v>
      </c>
      <c r="K10">
        <v>6</v>
      </c>
      <c r="L10">
        <v>8</v>
      </c>
      <c r="M10">
        <v>10</v>
      </c>
      <c r="N10">
        <v>10</v>
      </c>
      <c r="O10">
        <v>0</v>
      </c>
      <c r="P10">
        <v>1</v>
      </c>
    </row>
    <row r="11" spans="1:16" x14ac:dyDescent="0.2">
      <c r="A11">
        <v>10</v>
      </c>
      <c r="B11" t="s">
        <v>61</v>
      </c>
      <c r="C11">
        <v>0</v>
      </c>
      <c r="D11">
        <v>1</v>
      </c>
      <c r="E11">
        <v>0.2</v>
      </c>
      <c r="F11">
        <v>0</v>
      </c>
      <c r="G11">
        <v>11</v>
      </c>
      <c r="H11">
        <v>6</v>
      </c>
      <c r="I11">
        <v>6.4</v>
      </c>
      <c r="J11">
        <v>11</v>
      </c>
      <c r="K11">
        <v>9</v>
      </c>
      <c r="L11">
        <v>12</v>
      </c>
      <c r="M11">
        <v>12</v>
      </c>
      <c r="N11">
        <v>3</v>
      </c>
      <c r="O11">
        <v>0</v>
      </c>
      <c r="P11">
        <v>0</v>
      </c>
    </row>
    <row r="12" spans="1:16" x14ac:dyDescent="0.2">
      <c r="A12">
        <v>11</v>
      </c>
      <c r="B12" t="s">
        <v>62</v>
      </c>
      <c r="C12">
        <v>0</v>
      </c>
      <c r="D12">
        <v>0</v>
      </c>
      <c r="E12">
        <v>0</v>
      </c>
      <c r="F12">
        <v>0</v>
      </c>
      <c r="G12">
        <v>4</v>
      </c>
      <c r="H12">
        <v>2</v>
      </c>
      <c r="I12">
        <v>2.8</v>
      </c>
      <c r="J12">
        <v>4</v>
      </c>
      <c r="K12">
        <v>3</v>
      </c>
      <c r="L12">
        <v>0</v>
      </c>
      <c r="M12">
        <v>8</v>
      </c>
      <c r="N12">
        <v>1</v>
      </c>
      <c r="O12">
        <v>0</v>
      </c>
      <c r="P12">
        <v>0</v>
      </c>
    </row>
    <row r="13" spans="1:16" x14ac:dyDescent="0.2">
      <c r="A13">
        <v>12</v>
      </c>
      <c r="B13" t="s">
        <v>63</v>
      </c>
      <c r="C13">
        <v>0</v>
      </c>
      <c r="D13">
        <v>1</v>
      </c>
      <c r="E13">
        <v>0.8</v>
      </c>
      <c r="F13">
        <v>1</v>
      </c>
      <c r="G13">
        <v>51</v>
      </c>
      <c r="H13">
        <v>47</v>
      </c>
      <c r="I13">
        <v>58.6</v>
      </c>
      <c r="J13">
        <v>55</v>
      </c>
      <c r="K13">
        <v>95</v>
      </c>
      <c r="L13">
        <v>77</v>
      </c>
      <c r="M13">
        <v>84</v>
      </c>
      <c r="N13">
        <v>60</v>
      </c>
      <c r="O13">
        <v>0</v>
      </c>
      <c r="P13">
        <v>0</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95</v>
      </c>
      <c r="C15">
        <v>9</v>
      </c>
      <c r="D15">
        <v>10</v>
      </c>
      <c r="E15">
        <v>12.2</v>
      </c>
      <c r="F15">
        <v>10</v>
      </c>
      <c r="G15">
        <v>499</v>
      </c>
      <c r="H15">
        <v>490</v>
      </c>
      <c r="I15">
        <v>602.79999999999995</v>
      </c>
      <c r="J15">
        <v>626</v>
      </c>
      <c r="K15">
        <v>923</v>
      </c>
      <c r="L15">
        <v>847</v>
      </c>
      <c r="M15">
        <v>730</v>
      </c>
      <c r="N15">
        <v>588</v>
      </c>
      <c r="O15">
        <v>2</v>
      </c>
      <c r="P15">
        <v>0</v>
      </c>
    </row>
    <row r="16" spans="1:16" x14ac:dyDescent="0.2">
      <c r="A16">
        <v>18</v>
      </c>
      <c r="B16" t="s">
        <v>65</v>
      </c>
      <c r="C16">
        <v>0</v>
      </c>
      <c r="D16">
        <v>1</v>
      </c>
      <c r="E16">
        <v>1</v>
      </c>
      <c r="F16">
        <v>1</v>
      </c>
      <c r="G16">
        <v>51</v>
      </c>
      <c r="H16">
        <v>21</v>
      </c>
      <c r="I16">
        <v>36.799999999999997</v>
      </c>
      <c r="J16">
        <v>38</v>
      </c>
      <c r="K16">
        <v>79</v>
      </c>
      <c r="L16">
        <v>48</v>
      </c>
      <c r="M16">
        <v>44</v>
      </c>
      <c r="N16">
        <v>35</v>
      </c>
      <c r="O16">
        <v>3</v>
      </c>
      <c r="P16">
        <v>0</v>
      </c>
    </row>
    <row r="17" spans="1:16" x14ac:dyDescent="0.2">
      <c r="A17">
        <v>19</v>
      </c>
      <c r="B17" t="s">
        <v>66</v>
      </c>
      <c r="C17">
        <v>0</v>
      </c>
      <c r="D17">
        <v>0</v>
      </c>
      <c r="E17">
        <v>0</v>
      </c>
      <c r="F17">
        <v>0</v>
      </c>
      <c r="G17">
        <v>20</v>
      </c>
      <c r="H17">
        <v>8</v>
      </c>
      <c r="I17">
        <v>8.4</v>
      </c>
      <c r="J17">
        <v>9</v>
      </c>
      <c r="K17">
        <v>32</v>
      </c>
      <c r="L17">
        <v>4</v>
      </c>
      <c r="M17">
        <v>6</v>
      </c>
      <c r="N17">
        <v>2</v>
      </c>
      <c r="O17">
        <v>0</v>
      </c>
      <c r="P17">
        <v>3</v>
      </c>
    </row>
    <row r="18" spans="1:16" x14ac:dyDescent="0.2">
      <c r="A18">
        <v>20</v>
      </c>
      <c r="B18" t="s">
        <v>67</v>
      </c>
      <c r="C18">
        <v>2</v>
      </c>
      <c r="D18">
        <v>4</v>
      </c>
      <c r="E18">
        <v>3.4</v>
      </c>
      <c r="F18">
        <v>3</v>
      </c>
      <c r="G18">
        <v>111</v>
      </c>
      <c r="H18">
        <v>112</v>
      </c>
      <c r="I18">
        <v>145.4</v>
      </c>
      <c r="J18">
        <v>128</v>
      </c>
      <c r="K18">
        <v>193</v>
      </c>
      <c r="L18">
        <v>205</v>
      </c>
      <c r="M18">
        <v>147</v>
      </c>
      <c r="N18">
        <v>196</v>
      </c>
      <c r="O18">
        <v>15</v>
      </c>
      <c r="P18">
        <v>3</v>
      </c>
    </row>
    <row r="19" spans="1:16" x14ac:dyDescent="0.2">
      <c r="A19">
        <v>21</v>
      </c>
      <c r="B19" t="s">
        <v>97</v>
      </c>
      <c r="C19">
        <v>0</v>
      </c>
      <c r="D19">
        <v>0</v>
      </c>
      <c r="E19">
        <v>0.2</v>
      </c>
      <c r="F19">
        <v>0</v>
      </c>
      <c r="G19">
        <v>0</v>
      </c>
      <c r="H19">
        <v>0</v>
      </c>
      <c r="I19">
        <v>0.6</v>
      </c>
      <c r="J19">
        <v>0</v>
      </c>
      <c r="K19">
        <v>0</v>
      </c>
      <c r="L19">
        <v>0</v>
      </c>
      <c r="M19">
        <v>1</v>
      </c>
      <c r="N19">
        <v>3</v>
      </c>
      <c r="O19">
        <v>0</v>
      </c>
      <c r="P19">
        <v>0</v>
      </c>
    </row>
    <row r="20" spans="1:16" x14ac:dyDescent="0.2">
      <c r="A20">
        <v>22</v>
      </c>
      <c r="B20" t="s">
        <v>98</v>
      </c>
      <c r="C20">
        <v>0</v>
      </c>
      <c r="D20">
        <v>0</v>
      </c>
      <c r="E20">
        <v>0</v>
      </c>
      <c r="F20">
        <v>0</v>
      </c>
      <c r="G20">
        <v>1</v>
      </c>
      <c r="H20">
        <v>0</v>
      </c>
      <c r="I20">
        <v>2.2000000000000002</v>
      </c>
      <c r="J20">
        <v>0</v>
      </c>
      <c r="K20">
        <v>3</v>
      </c>
      <c r="L20">
        <v>4</v>
      </c>
      <c r="M20">
        <v>2</v>
      </c>
      <c r="N20">
        <v>2</v>
      </c>
      <c r="O20">
        <v>0</v>
      </c>
      <c r="P20">
        <v>0</v>
      </c>
    </row>
    <row r="21" spans="1:16" x14ac:dyDescent="0.2">
      <c r="A21">
        <v>23</v>
      </c>
      <c r="B21" t="s">
        <v>99</v>
      </c>
      <c r="C21">
        <v>23</v>
      </c>
      <c r="D21">
        <v>38</v>
      </c>
      <c r="E21">
        <v>22.6</v>
      </c>
      <c r="F21">
        <v>21</v>
      </c>
      <c r="G21">
        <v>935</v>
      </c>
      <c r="H21">
        <v>849</v>
      </c>
      <c r="I21">
        <v>734.2</v>
      </c>
      <c r="J21">
        <v>1204</v>
      </c>
      <c r="K21">
        <v>1073</v>
      </c>
      <c r="L21">
        <v>930</v>
      </c>
      <c r="M21">
        <v>859</v>
      </c>
      <c r="N21">
        <v>803</v>
      </c>
      <c r="O21">
        <v>22</v>
      </c>
      <c r="P21">
        <v>9</v>
      </c>
    </row>
    <row r="22" spans="1:16" x14ac:dyDescent="0.2">
      <c r="A22">
        <v>24</v>
      </c>
      <c r="B22" t="s">
        <v>94</v>
      </c>
      <c r="C22">
        <v>1</v>
      </c>
      <c r="D22">
        <v>0</v>
      </c>
      <c r="E22">
        <v>1.4</v>
      </c>
      <c r="F22">
        <v>0</v>
      </c>
      <c r="G22">
        <v>102</v>
      </c>
      <c r="H22">
        <v>53</v>
      </c>
      <c r="I22">
        <v>73.599999999999994</v>
      </c>
      <c r="J22">
        <v>70</v>
      </c>
      <c r="K22">
        <v>168</v>
      </c>
      <c r="L22">
        <v>178</v>
      </c>
      <c r="M22">
        <v>39</v>
      </c>
      <c r="N22">
        <v>11</v>
      </c>
      <c r="O22">
        <v>18</v>
      </c>
      <c r="P22">
        <v>9</v>
      </c>
    </row>
    <row r="23" spans="1:16" x14ac:dyDescent="0.2">
      <c r="A23">
        <v>25</v>
      </c>
      <c r="B23" t="s">
        <v>100</v>
      </c>
      <c r="C23">
        <v>1</v>
      </c>
      <c r="D23">
        <v>0</v>
      </c>
      <c r="E23">
        <v>1</v>
      </c>
      <c r="F23">
        <v>1</v>
      </c>
      <c r="G23">
        <v>63</v>
      </c>
      <c r="H23">
        <v>103</v>
      </c>
      <c r="I23">
        <v>150</v>
      </c>
      <c r="J23">
        <v>122</v>
      </c>
      <c r="K23">
        <v>282</v>
      </c>
      <c r="L23">
        <v>300</v>
      </c>
      <c r="M23">
        <v>126</v>
      </c>
      <c r="N23">
        <v>75</v>
      </c>
      <c r="O23">
        <v>1</v>
      </c>
      <c r="P23">
        <v>0</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1</v>
      </c>
      <c r="D25">
        <v>0</v>
      </c>
      <c r="E25">
        <v>1</v>
      </c>
      <c r="F25">
        <v>1</v>
      </c>
      <c r="G25">
        <v>7</v>
      </c>
      <c r="H25">
        <v>12</v>
      </c>
      <c r="I25">
        <v>41.4</v>
      </c>
      <c r="J25">
        <v>15</v>
      </c>
      <c r="K25">
        <v>43</v>
      </c>
      <c r="L25">
        <v>19</v>
      </c>
      <c r="M25">
        <v>133</v>
      </c>
      <c r="N25">
        <v>52</v>
      </c>
      <c r="O25">
        <v>0</v>
      </c>
      <c r="P25">
        <v>1</v>
      </c>
    </row>
    <row r="26" spans="1:16" x14ac:dyDescent="0.2">
      <c r="A26">
        <v>28</v>
      </c>
      <c r="B26" t="s">
        <v>70</v>
      </c>
      <c r="C26">
        <v>0</v>
      </c>
      <c r="D26">
        <v>0</v>
      </c>
      <c r="E26">
        <v>0.6</v>
      </c>
      <c r="F26">
        <v>0</v>
      </c>
      <c r="G26">
        <v>33</v>
      </c>
      <c r="H26">
        <v>38</v>
      </c>
      <c r="I26">
        <v>33.799999999999997</v>
      </c>
      <c r="J26">
        <v>67</v>
      </c>
      <c r="K26">
        <v>33</v>
      </c>
      <c r="L26">
        <v>61</v>
      </c>
      <c r="M26">
        <v>47</v>
      </c>
      <c r="N26">
        <v>27</v>
      </c>
      <c r="O26">
        <v>0</v>
      </c>
      <c r="P26">
        <v>0</v>
      </c>
    </row>
    <row r="27" spans="1:16" x14ac:dyDescent="0.2">
      <c r="A27">
        <v>29</v>
      </c>
      <c r="B27" t="s">
        <v>71</v>
      </c>
      <c r="C27">
        <v>1</v>
      </c>
      <c r="D27">
        <v>0</v>
      </c>
      <c r="E27">
        <v>0</v>
      </c>
      <c r="F27">
        <v>0</v>
      </c>
      <c r="G27">
        <v>22</v>
      </c>
      <c r="H27">
        <v>15</v>
      </c>
      <c r="I27">
        <v>25</v>
      </c>
      <c r="J27">
        <v>24</v>
      </c>
      <c r="K27">
        <v>47</v>
      </c>
      <c r="L27">
        <v>22</v>
      </c>
      <c r="M27">
        <v>37</v>
      </c>
      <c r="N27">
        <v>54</v>
      </c>
      <c r="O27">
        <v>0</v>
      </c>
      <c r="P27">
        <v>0</v>
      </c>
    </row>
    <row r="28" spans="1:16" x14ac:dyDescent="0.2">
      <c r="A28">
        <v>30</v>
      </c>
      <c r="B28" t="s">
        <v>72</v>
      </c>
      <c r="C28">
        <v>2</v>
      </c>
      <c r="D28">
        <v>2</v>
      </c>
      <c r="E28">
        <v>0.6</v>
      </c>
      <c r="F28">
        <v>0</v>
      </c>
      <c r="G28">
        <v>116</v>
      </c>
      <c r="H28">
        <v>128</v>
      </c>
      <c r="I28">
        <v>46.6</v>
      </c>
      <c r="J28">
        <v>192</v>
      </c>
      <c r="K28">
        <v>50</v>
      </c>
      <c r="L28">
        <v>63</v>
      </c>
      <c r="M28">
        <v>17</v>
      </c>
      <c r="N28">
        <v>5</v>
      </c>
      <c r="O28">
        <v>0</v>
      </c>
      <c r="P28">
        <v>0</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2</v>
      </c>
      <c r="D30">
        <v>3</v>
      </c>
      <c r="E30">
        <v>3.8</v>
      </c>
      <c r="F30">
        <v>2</v>
      </c>
      <c r="G30">
        <v>10</v>
      </c>
      <c r="H30">
        <v>81</v>
      </c>
      <c r="I30">
        <v>60.6</v>
      </c>
      <c r="J30">
        <v>91</v>
      </c>
      <c r="K30">
        <v>235</v>
      </c>
      <c r="L30">
        <v>48</v>
      </c>
      <c r="M30">
        <v>17</v>
      </c>
      <c r="N30">
        <v>21</v>
      </c>
      <c r="O30">
        <v>2</v>
      </c>
      <c r="P30">
        <v>64</v>
      </c>
    </row>
    <row r="31" spans="1:16" x14ac:dyDescent="0.2">
      <c r="A31">
        <v>35</v>
      </c>
      <c r="B31" t="s">
        <v>86</v>
      </c>
      <c r="C31">
        <v>0</v>
      </c>
      <c r="D31">
        <v>0</v>
      </c>
      <c r="E31">
        <v>0</v>
      </c>
      <c r="F31">
        <v>0</v>
      </c>
      <c r="G31">
        <v>0</v>
      </c>
      <c r="H31">
        <v>0</v>
      </c>
      <c r="I31">
        <v>1.6</v>
      </c>
      <c r="J31">
        <v>1</v>
      </c>
      <c r="K31">
        <v>4</v>
      </c>
      <c r="L31">
        <v>2</v>
      </c>
      <c r="M31">
        <v>1</v>
      </c>
      <c r="N31">
        <v>2</v>
      </c>
      <c r="O31">
        <v>0</v>
      </c>
      <c r="P31">
        <v>0</v>
      </c>
    </row>
    <row r="32" spans="1:16" x14ac:dyDescent="0.2">
      <c r="A32">
        <v>39</v>
      </c>
      <c r="B32" t="s">
        <v>75</v>
      </c>
      <c r="C32">
        <v>0</v>
      </c>
      <c r="D32">
        <v>0</v>
      </c>
      <c r="E32">
        <v>0</v>
      </c>
      <c r="F32">
        <v>0</v>
      </c>
      <c r="G32">
        <v>5</v>
      </c>
      <c r="H32">
        <v>3</v>
      </c>
      <c r="I32">
        <v>6.4</v>
      </c>
      <c r="J32">
        <v>3</v>
      </c>
      <c r="K32">
        <v>5</v>
      </c>
      <c r="L32">
        <v>11</v>
      </c>
      <c r="M32">
        <v>7</v>
      </c>
      <c r="N32">
        <v>9</v>
      </c>
      <c r="O32">
        <v>0</v>
      </c>
      <c r="P32">
        <v>0</v>
      </c>
    </row>
    <row r="33" spans="1:16" x14ac:dyDescent="0.2">
      <c r="A33">
        <v>40</v>
      </c>
      <c r="B33" t="s">
        <v>76</v>
      </c>
      <c r="C33">
        <v>0</v>
      </c>
      <c r="D33">
        <v>0</v>
      </c>
      <c r="E33">
        <v>0.2</v>
      </c>
      <c r="F33">
        <v>0</v>
      </c>
      <c r="G33">
        <v>2</v>
      </c>
      <c r="H33">
        <v>1</v>
      </c>
      <c r="I33">
        <v>2.8</v>
      </c>
      <c r="J33">
        <v>1</v>
      </c>
      <c r="K33">
        <v>2</v>
      </c>
      <c r="L33">
        <v>11</v>
      </c>
      <c r="M33">
        <v>2</v>
      </c>
      <c r="N33">
        <v>1</v>
      </c>
      <c r="O33">
        <v>0</v>
      </c>
      <c r="P33">
        <v>0</v>
      </c>
    </row>
    <row r="34" spans="1:16" x14ac:dyDescent="0.2">
      <c r="A34">
        <v>41</v>
      </c>
      <c r="B34" t="s">
        <v>77</v>
      </c>
      <c r="C34">
        <v>17</v>
      </c>
      <c r="D34">
        <v>0</v>
      </c>
      <c r="E34">
        <v>10.6</v>
      </c>
      <c r="F34">
        <v>13</v>
      </c>
      <c r="G34">
        <v>255</v>
      </c>
      <c r="H34">
        <v>201</v>
      </c>
      <c r="I34">
        <v>282.39999999999998</v>
      </c>
      <c r="J34">
        <v>276</v>
      </c>
      <c r="K34">
        <v>543</v>
      </c>
      <c r="L34">
        <v>475</v>
      </c>
      <c r="M34">
        <v>297</v>
      </c>
      <c r="N34">
        <v>329</v>
      </c>
      <c r="O34">
        <v>0</v>
      </c>
      <c r="P34">
        <v>4</v>
      </c>
    </row>
    <row r="35" spans="1:16" x14ac:dyDescent="0.2">
      <c r="A35">
        <v>42</v>
      </c>
      <c r="B35" t="s">
        <v>96</v>
      </c>
      <c r="C35">
        <v>0</v>
      </c>
      <c r="D35">
        <v>2</v>
      </c>
      <c r="E35">
        <v>0.4</v>
      </c>
      <c r="F35">
        <v>0</v>
      </c>
      <c r="G35">
        <v>2</v>
      </c>
      <c r="H35">
        <v>24</v>
      </c>
      <c r="I35">
        <v>4.8</v>
      </c>
      <c r="J35">
        <v>28</v>
      </c>
      <c r="K35">
        <v>0</v>
      </c>
      <c r="L35">
        <v>1</v>
      </c>
      <c r="M35">
        <v>0</v>
      </c>
      <c r="N35">
        <v>0</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0</v>
      </c>
      <c r="D37">
        <v>0</v>
      </c>
      <c r="E37">
        <v>2.2000000000000002</v>
      </c>
      <c r="F37">
        <v>2</v>
      </c>
      <c r="G37">
        <v>18</v>
      </c>
      <c r="H37">
        <v>17</v>
      </c>
      <c r="I37">
        <v>22.2</v>
      </c>
      <c r="J37">
        <v>18</v>
      </c>
      <c r="K37">
        <v>44</v>
      </c>
      <c r="L37">
        <v>38</v>
      </c>
      <c r="M37">
        <v>14</v>
      </c>
      <c r="N37">
        <v>18</v>
      </c>
      <c r="O37">
        <v>11</v>
      </c>
      <c r="P37">
        <v>9</v>
      </c>
    </row>
    <row r="38" spans="1:16" x14ac:dyDescent="0.2">
      <c r="A38">
        <v>47</v>
      </c>
      <c r="B38" t="s">
        <v>80</v>
      </c>
      <c r="C38">
        <v>2</v>
      </c>
      <c r="D38">
        <v>0</v>
      </c>
      <c r="E38">
        <v>1.6</v>
      </c>
      <c r="F38">
        <v>1</v>
      </c>
      <c r="G38">
        <v>51</v>
      </c>
      <c r="H38">
        <v>27</v>
      </c>
      <c r="I38">
        <v>36</v>
      </c>
      <c r="J38">
        <v>41</v>
      </c>
      <c r="K38">
        <v>56</v>
      </c>
      <c r="L38">
        <v>65</v>
      </c>
      <c r="M38">
        <v>46</v>
      </c>
      <c r="N38">
        <v>34</v>
      </c>
      <c r="O38">
        <v>5</v>
      </c>
      <c r="P38">
        <v>6</v>
      </c>
    </row>
    <row r="39" spans="1:16" x14ac:dyDescent="0.2">
      <c r="A39">
        <v>48</v>
      </c>
      <c r="B39" t="s">
        <v>87</v>
      </c>
      <c r="C39">
        <v>0</v>
      </c>
      <c r="D39">
        <v>0</v>
      </c>
      <c r="E39">
        <v>0.2</v>
      </c>
      <c r="F39">
        <v>0</v>
      </c>
      <c r="G39">
        <v>20</v>
      </c>
      <c r="H39">
        <v>18</v>
      </c>
      <c r="I39">
        <v>12.2</v>
      </c>
      <c r="J39">
        <v>23</v>
      </c>
      <c r="K39">
        <v>25</v>
      </c>
      <c r="L39">
        <v>24</v>
      </c>
      <c r="M39">
        <v>23</v>
      </c>
      <c r="N39">
        <v>15</v>
      </c>
      <c r="O39">
        <v>0</v>
      </c>
      <c r="P39">
        <v>0</v>
      </c>
    </row>
  </sheetData>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46A12-1344-46C5-806B-6FCFD86A00CC}">
  <dimension ref="A1:P1"/>
  <sheetViews>
    <sheetView showGridLines="0" workbookViewId="0">
      <selection sqref="A1:O1"/>
    </sheetView>
  </sheetViews>
  <sheetFormatPr defaultRowHeight="12.75" x14ac:dyDescent="0.2"/>
  <sheetData>
    <row r="1" spans="1:16" s="1" customFormat="1" ht="33.75" customHeight="1" x14ac:dyDescent="0.2">
      <c r="A1" s="54" t="s">
        <v>21</v>
      </c>
      <c r="B1" s="55"/>
      <c r="C1" s="55"/>
      <c r="D1" s="55"/>
      <c r="E1" s="55"/>
      <c r="F1" s="55"/>
      <c r="G1" s="55"/>
      <c r="H1" s="55"/>
      <c r="I1" s="55"/>
      <c r="J1" s="55"/>
      <c r="K1" s="55"/>
      <c r="L1" s="55"/>
      <c r="M1" s="55"/>
      <c r="N1" s="55"/>
      <c r="O1" s="55"/>
      <c r="P1" s="2"/>
    </row>
  </sheetData>
  <mergeCells count="1">
    <mergeCell ref="A1:O1"/>
  </mergeCells>
  <phoneticPr fontId="6" type="noConversion"/>
  <pageMargins left="0.75" right="0.75" top="1" bottom="1" header="0.5" footer="0.5"/>
  <pageSetup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defaultRowHeight="12.75" x14ac:dyDescent="0.2"/>
  <cols>
    <col min="1" max="1" width="41" customWidth="1"/>
  </cols>
  <sheetData>
    <row r="1" spans="1:1" x14ac:dyDescent="0.2">
      <c r="A1" t="s">
        <v>44</v>
      </c>
    </row>
    <row r="2" spans="1:1" x14ac:dyDescent="0.2">
      <c r="A2" t="s">
        <v>115</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State</vt:lpstr>
      <vt:lpstr>STATETMP</vt:lpstr>
      <vt:lpstr>Northwest</vt:lpstr>
      <vt:lpstr>NORTHWESTTMP</vt:lpstr>
      <vt:lpstr>Northeast</vt:lpstr>
      <vt:lpstr>NORTHEASTTMP</vt:lpstr>
      <vt:lpstr>Central</vt:lpstr>
      <vt:lpstr>CENTRALTMP</vt:lpstr>
      <vt:lpstr>Southwest</vt:lpstr>
      <vt:lpstr>SOUTHWESTTMP</vt:lpstr>
      <vt:lpstr>Southeast</vt:lpstr>
      <vt:lpstr>SOUTHEASTTMP</vt:lpstr>
      <vt:lpstr>South</vt:lpstr>
      <vt:lpstr>SOUTHTMP</vt:lpstr>
      <vt:lpstr>Region Map</vt:lpstr>
      <vt:lpstr>TITLE</vt:lpstr>
      <vt:lpstr>CENTRALTMP</vt:lpstr>
      <vt:lpstr>NORTHEASTTMP</vt:lpstr>
      <vt:lpstr>NORTHWESTTMP</vt:lpstr>
      <vt:lpstr>SOUTHEASTTMP</vt:lpstr>
      <vt:lpstr>SOUTHTMP</vt:lpstr>
      <vt:lpstr>SOUTHWESTTMP</vt:lpstr>
      <vt:lpstr>STATETMP</vt:lpstr>
      <vt:lpstr>TITLE</vt:lpstr>
    </vt:vector>
  </TitlesOfParts>
  <Company>Florida 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GoodinKX</dc:creator>
  <cp:lastModifiedBy>Fawaz, Shelby R</cp:lastModifiedBy>
  <cp:lastPrinted>2008-09-05T15:51:54Z</cp:lastPrinted>
  <dcterms:created xsi:type="dcterms:W3CDTF">2007-10-23T17:57:36Z</dcterms:created>
  <dcterms:modified xsi:type="dcterms:W3CDTF">2021-10-25T13:01:03Z</dcterms:modified>
</cp:coreProperties>
</file>