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tatewide Research\DIRECT APPROPRIATIONS\Cancer Innovation Fund\"/>
    </mc:Choice>
  </mc:AlternateContent>
  <xr:revisionPtr revIDLastSave="0" documentId="13_ncr:1_{2FABAC21-8593-46D5-8D25-CE5714D70BC4}" xr6:coauthVersionLast="47" xr6:coauthVersionMax="47" xr10:uidLastSave="{00000000-0000-0000-0000-000000000000}"/>
  <bookViews>
    <workbookView xWindow="-28920" yWindow="-75" windowWidth="29040" windowHeight="15840" xr2:uid="{096DC074-3029-48EF-B7BD-5113C821186D}"/>
  </bookViews>
  <sheets>
    <sheet name="FLCIF Grant Budget 12 mo" sheetId="1" r:id="rId1"/>
  </sheets>
  <definedNames>
    <definedName name="Personnel">'FLCIF Grant Budget 12 mo'!$H$51</definedName>
    <definedName name="_xlnm.Print_Area" localSheetId="0">'FLCIF Grant Budget 12 mo'!$A$1:$H$58</definedName>
    <definedName name="Supplies">'FLCIF Grant Budget 12 mo'!$H$52</definedName>
    <definedName name="Technical">'FLCIF Grant Budget 12 mo'!$H$54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1" i="1"/>
  <c r="D50" i="1"/>
  <c r="D49" i="1"/>
  <c r="F49" i="1" s="1"/>
  <c r="D48" i="1"/>
  <c r="F48" i="1" s="1"/>
  <c r="D46" i="1"/>
  <c r="F46" i="1" s="1"/>
  <c r="D47" i="1"/>
  <c r="H48" i="1" l="1"/>
  <c r="H49" i="1"/>
  <c r="H46" i="1"/>
  <c r="E12" i="1"/>
  <c r="E11" i="1"/>
  <c r="F47" i="1"/>
  <c r="H47" i="1" s="1"/>
  <c r="F50" i="1"/>
  <c r="H50" i="1" s="1"/>
  <c r="H51" i="1" l="1"/>
  <c r="H56" i="1" l="1"/>
  <c r="D10" i="1"/>
  <c r="D13" i="1" s="1"/>
  <c r="E13" i="1" s="1"/>
  <c r="E10" i="1"/>
</calcChain>
</file>

<file path=xl/sharedStrings.xml><?xml version="1.0" encoding="utf-8"?>
<sst xmlns="http://schemas.openxmlformats.org/spreadsheetml/2006/main" count="50" uniqueCount="45">
  <si>
    <t>Attachment V</t>
  </si>
  <si>
    <t>Grant Budget Summary</t>
  </si>
  <si>
    <t>Institution:</t>
  </si>
  <si>
    <t>Principal                     Investigator:</t>
  </si>
  <si>
    <t>Grant Number:</t>
  </si>
  <si>
    <t>Financial Contact:</t>
  </si>
  <si>
    <t>BUDGET CATEGORY</t>
  </si>
  <si>
    <t>TOTAL BUDGET</t>
  </si>
  <si>
    <t>Personnel/
Fringe Benefits</t>
  </si>
  <si>
    <t>Supplies</t>
  </si>
  <si>
    <t>* All subcontracts must be pre-approved by the Department of Health.</t>
  </si>
  <si>
    <t>GRANTEE</t>
  </si>
  <si>
    <t>FLORIDA DEPARTMENT OF HEALTH</t>
  </si>
  <si>
    <t>Signature of Authorized Official</t>
  </si>
  <si>
    <t>Name:</t>
  </si>
  <si>
    <t>Title:</t>
  </si>
  <si>
    <t>Deputy Director, Public Health Research</t>
  </si>
  <si>
    <t>Biomedical Research Section</t>
  </si>
  <si>
    <t>Date:</t>
  </si>
  <si>
    <t xml:space="preserve">2. Complete the appropriate number of columns above as appropriate for the term of your grant award. 
</t>
  </si>
  <si>
    <r>
      <t xml:space="preserve">3. The total budget may not exceed the award amount and should be rounded to the nearest </t>
    </r>
    <r>
      <rPr>
        <sz val="16"/>
        <color rgb="FFFF0000"/>
        <rFont val="Arial"/>
        <family val="2"/>
      </rPr>
      <t>whole dollar amount</t>
    </r>
    <r>
      <rPr>
        <sz val="16"/>
        <color theme="1"/>
        <rFont val="Arial"/>
        <family val="2"/>
      </rPr>
      <t xml:space="preserve">.
</t>
    </r>
  </si>
  <si>
    <t>Personnel/Fringe</t>
  </si>
  <si>
    <t>Name/Role on Project</t>
  </si>
  <si>
    <t>Annual Base Salary</t>
  </si>
  <si>
    <t>% Effort on Project</t>
  </si>
  <si>
    <t>Fringe %</t>
  </si>
  <si>
    <t>Fringe Amount (Column D x E)</t>
  </si>
  <si>
    <t>Fringe Fixed/Flat Rate
 (if applicable)</t>
  </si>
  <si>
    <t>Total Personnel &amp; Fringe 
(Column 
D + F + G)</t>
  </si>
  <si>
    <t>TOTAL PERSONNEL COST:</t>
  </si>
  <si>
    <r>
      <t xml:space="preserve">Supplies </t>
    </r>
    <r>
      <rPr>
        <i/>
        <sz val="16"/>
        <color theme="1"/>
        <rFont val="Arial"/>
        <family val="2"/>
      </rPr>
      <t>(This line item may be adjusted to bring the budget to the exact award amount)</t>
    </r>
  </si>
  <si>
    <t>Project Salary Total
(Salary/12 months x 9 months x % Effort)</t>
  </si>
  <si>
    <t xml:space="preserve">DIRECT COST  
TOTAL: </t>
  </si>
  <si>
    <t>Technical Support</t>
  </si>
  <si>
    <t>Total</t>
  </si>
  <si>
    <t xml:space="preserve">FISCAL YEAR ONE
2023-2024 BUDGET
(Date of Execution-06/30/24) </t>
  </si>
  <si>
    <r>
      <rPr>
        <b/>
        <sz val="16"/>
        <color theme="1"/>
        <rFont val="Arial"/>
        <family val="2"/>
      </rPr>
      <t>INSTRUCTIONS:</t>
    </r>
    <r>
      <rPr>
        <sz val="16"/>
        <color theme="1"/>
        <rFont val="Arial"/>
        <family val="2"/>
      </rPr>
      <t xml:space="preserve">  
1. The budget must include the entire proposed project cost broken down by category and state fiscal year (Date of Execution–June 30). 
</t>
    </r>
  </si>
  <si>
    <t xml:space="preserve">4. Budget categories may not be altered, combined, or revised. </t>
  </si>
  <si>
    <t xml:space="preserve">5. Indirect costs, equipment, maintenance costs, and travel should n ot be included in final budgets. </t>
  </si>
  <si>
    <t xml:space="preserve">6. Where appropriate, include details that show how the estimated cost was calculated.  </t>
  </si>
  <si>
    <t xml:space="preserve">7. If changes are needed to adjust direct costs throughout the life of the grant, a budget change request must be submitted and approved. </t>
  </si>
  <si>
    <t>8. Insert additional rows in the Personnel chart as necessary. The budget category text boxes are limited to about four (4) lines of text.</t>
  </si>
  <si>
    <r>
      <t xml:space="preserve">9. Please contact your </t>
    </r>
    <r>
      <rPr>
        <u/>
        <sz val="16"/>
        <color theme="1"/>
        <rFont val="Arial"/>
        <family val="2"/>
      </rPr>
      <t>assigned</t>
    </r>
    <r>
      <rPr>
        <sz val="16"/>
        <color theme="1"/>
        <rFont val="Arial"/>
        <family val="2"/>
      </rPr>
      <t xml:space="preserve"> Grant Manager for assistance.</t>
    </r>
  </si>
  <si>
    <r>
      <t xml:space="preserve">FISCAL YEAR 2023-2024 </t>
    </r>
    <r>
      <rPr>
        <b/>
        <sz val="26"/>
        <color rgb="FFFF0000"/>
        <rFont val="Arial"/>
        <family val="2"/>
      </rPr>
      <t>(8 Month Budget October - June)</t>
    </r>
  </si>
  <si>
    <t>Florida Cancer Innovation Fund Grant Budget Narrative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</si>
</sst>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 Narrow"/>
      <family val="2"/>
    </font>
    <font>
      <i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6"/>
      <color theme="1"/>
      <name val="Calibri"/>
      <family val="2"/>
      <scheme val="minor"/>
    </font>
    <font>
      <sz val="16"/>
      <color rgb="FFFF0000"/>
      <name val="Arial"/>
      <family val="2"/>
    </font>
    <font>
      <u/>
      <sz val="16"/>
      <color theme="1"/>
      <name val="Arial"/>
      <family val="2"/>
    </font>
    <font>
      <b/>
      <sz val="26"/>
      <name val="Arial"/>
      <family val="2"/>
    </font>
    <font>
      <b/>
      <sz val="26"/>
      <color rgb="FFFF0000"/>
      <name val="Arial"/>
      <family val="2"/>
    </font>
    <font>
      <b/>
      <sz val="16"/>
      <name val="Arial"/>
      <family val="2"/>
    </font>
    <font>
      <i/>
      <sz val="14"/>
      <color theme="1"/>
      <name val="Arial"/>
      <family val="2"/>
    </font>
    <font>
      <b/>
      <sz val="14"/>
      <color theme="1"/>
      <name val="Calibri"/>
      <family val="2"/>
    </font>
    <font>
      <b/>
      <sz val="14"/>
      <name val="Arial"/>
      <family val="2"/>
    </font>
    <font>
      <i/>
      <sz val="16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 applyAlignment="1">
      <alignment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5" fillId="3" borderId="5" xfId="0" applyFont="1" applyFill="1" applyBorder="1" applyAlignment="1">
      <alignment horizontal="center" vertical="center" wrapText="1"/>
    </xf>
    <xf numFmtId="44" fontId="4" fillId="0" borderId="7" xfId="1" applyFont="1" applyBorder="1" applyAlignment="1"/>
    <xf numFmtId="44" fontId="4" fillId="2" borderId="6" xfId="1" applyFont="1" applyFill="1" applyBorder="1" applyAlignment="1"/>
    <xf numFmtId="0" fontId="4" fillId="0" borderId="0" xfId="0" applyFont="1" applyAlignment="1">
      <alignment vertical="top"/>
    </xf>
    <xf numFmtId="44" fontId="3" fillId="0" borderId="0" xfId="1" applyFont="1" applyFill="1" applyBorder="1" applyAlignment="1"/>
    <xf numFmtId="164" fontId="4" fillId="0" borderId="0" xfId="1" applyNumberFormat="1" applyFont="1" applyFill="1" applyBorder="1" applyAlignment="1">
      <alignment horizontal="right"/>
    </xf>
    <xf numFmtId="44" fontId="3" fillId="3" borderId="9" xfId="1" applyFont="1" applyFill="1" applyBorder="1" applyAlignment="1">
      <alignment horizontal="right"/>
    </xf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3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10" xfId="0" applyFont="1" applyBorder="1" applyAlignment="1">
      <alignment horizontal="left"/>
    </xf>
    <xf numFmtId="0" fontId="4" fillId="0" borderId="0" xfId="0" applyFont="1"/>
    <xf numFmtId="0" fontId="4" fillId="0" borderId="4" xfId="0" applyFont="1" applyBorder="1" applyAlignment="1">
      <alignment horizontal="left"/>
    </xf>
    <xf numFmtId="0" fontId="3" fillId="0" borderId="3" xfId="0" applyFont="1" applyBorder="1"/>
    <xf numFmtId="0" fontId="4" fillId="0" borderId="3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5" fillId="3" borderId="18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3" borderId="22" xfId="0" applyFont="1" applyFill="1" applyBorder="1" applyAlignment="1">
      <alignment horizontal="center" vertical="center" wrapText="1"/>
    </xf>
    <xf numFmtId="43" fontId="9" fillId="0" borderId="11" xfId="0" applyNumberFormat="1" applyFont="1" applyBorder="1" applyAlignment="1" applyProtection="1">
      <alignment vertical="center" wrapText="1"/>
      <protection locked="0"/>
    </xf>
    <xf numFmtId="44" fontId="9" fillId="0" borderId="11" xfId="0" applyNumberFormat="1" applyFont="1" applyBorder="1" applyAlignment="1" applyProtection="1">
      <alignment vertical="center" wrapText="1"/>
      <protection locked="0"/>
    </xf>
    <xf numFmtId="10" fontId="9" fillId="0" borderId="11" xfId="0" applyNumberFormat="1" applyFont="1" applyBorder="1" applyAlignment="1" applyProtection="1">
      <alignment vertical="center" wrapText="1"/>
      <protection locked="0"/>
    </xf>
    <xf numFmtId="44" fontId="9" fillId="3" borderId="11" xfId="0" applyNumberFormat="1" applyFont="1" applyFill="1" applyBorder="1" applyAlignment="1">
      <alignment vertical="center" wrapText="1"/>
    </xf>
    <xf numFmtId="10" fontId="9" fillId="0" borderId="18" xfId="2" applyNumberFormat="1" applyFont="1" applyFill="1" applyBorder="1" applyAlignment="1" applyProtection="1">
      <alignment vertical="center" wrapText="1"/>
    </xf>
    <xf numFmtId="43" fontId="9" fillId="0" borderId="23" xfId="0" applyNumberFormat="1" applyFont="1" applyBorder="1" applyAlignment="1" applyProtection="1">
      <alignment vertical="center" wrapText="1"/>
      <protection locked="0"/>
    </xf>
    <xf numFmtId="42" fontId="9" fillId="3" borderId="25" xfId="0" applyNumberFormat="1" applyFont="1" applyFill="1" applyBorder="1"/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20" fillId="0" borderId="0" xfId="0" applyFont="1" applyAlignment="1" applyProtection="1">
      <alignment vertical="top" wrapText="1"/>
      <protection locked="0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horizontal="justify" wrapText="1"/>
    </xf>
    <xf numFmtId="44" fontId="4" fillId="0" borderId="0" xfId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44" fontId="3" fillId="0" borderId="0" xfId="1" applyFont="1" applyFill="1" applyBorder="1" applyAlignment="1">
      <alignment horizontal="right"/>
    </xf>
    <xf numFmtId="44" fontId="3" fillId="2" borderId="8" xfId="1" applyFont="1" applyFill="1" applyBorder="1" applyAlignment="1"/>
    <xf numFmtId="0" fontId="5" fillId="3" borderId="27" xfId="0" applyFont="1" applyFill="1" applyBorder="1" applyAlignment="1">
      <alignment horizontal="justify" vertical="center"/>
    </xf>
    <xf numFmtId="0" fontId="5" fillId="2" borderId="28" xfId="0" applyFont="1" applyFill="1" applyBorder="1" applyAlignment="1">
      <alignment horizontal="justify" wrapText="1"/>
    </xf>
    <xf numFmtId="0" fontId="5" fillId="2" borderId="28" xfId="0" applyFont="1" applyFill="1" applyBorder="1" applyAlignment="1">
      <alignment horizontal="justify"/>
    </xf>
    <xf numFmtId="0" fontId="5" fillId="2" borderId="28" xfId="0" applyFont="1" applyFill="1" applyBorder="1" applyAlignment="1">
      <alignment horizontal="left" wrapText="1"/>
    </xf>
    <xf numFmtId="0" fontId="5" fillId="3" borderId="26" xfId="0" applyFont="1" applyFill="1" applyBorder="1" applyAlignment="1">
      <alignment horizontal="right" wrapText="1"/>
    </xf>
    <xf numFmtId="0" fontId="3" fillId="0" borderId="0" xfId="0" applyFont="1" applyFill="1" applyAlignment="1">
      <alignment wrapText="1"/>
    </xf>
    <xf numFmtId="0" fontId="4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horizontal="center"/>
    </xf>
    <xf numFmtId="0" fontId="0" fillId="0" borderId="0" xfId="0" applyFill="1"/>
    <xf numFmtId="44" fontId="9" fillId="2" borderId="11" xfId="0" applyNumberFormat="1" applyFont="1" applyFill="1" applyBorder="1" applyAlignment="1">
      <alignment vertical="center" wrapText="1"/>
    </xf>
    <xf numFmtId="44" fontId="18" fillId="3" borderId="11" xfId="0" applyNumberFormat="1" applyFont="1" applyFill="1" applyBorder="1"/>
    <xf numFmtId="44" fontId="9" fillId="0" borderId="18" xfId="0" applyNumberFormat="1" applyFont="1" applyBorder="1" applyAlignment="1" applyProtection="1">
      <alignment vertical="center" wrapText="1"/>
      <protection locked="0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 applyProtection="1">
      <alignment horizontal="left"/>
      <protection locked="0"/>
    </xf>
    <xf numFmtId="0" fontId="3" fillId="3" borderId="16" xfId="0" applyFont="1" applyFill="1" applyBorder="1" applyAlignment="1" applyProtection="1">
      <alignment horizontal="left"/>
      <protection locked="0"/>
    </xf>
    <xf numFmtId="0" fontId="3" fillId="3" borderId="17" xfId="0" applyFont="1" applyFill="1" applyBorder="1" applyAlignment="1" applyProtection="1">
      <alignment horizontal="left"/>
      <protection locked="0"/>
    </xf>
    <xf numFmtId="43" fontId="16" fillId="0" borderId="1" xfId="0" applyNumberFormat="1" applyFont="1" applyBorder="1" applyAlignment="1" applyProtection="1">
      <alignment horizontal="left" wrapText="1"/>
      <protection locked="0"/>
    </xf>
    <xf numFmtId="43" fontId="16" fillId="0" borderId="3" xfId="0" applyNumberFormat="1" applyFont="1" applyBorder="1" applyAlignment="1" applyProtection="1">
      <alignment horizontal="left" wrapText="1"/>
      <protection locked="0"/>
    </xf>
    <xf numFmtId="43" fontId="17" fillId="0" borderId="3" xfId="0" applyNumberFormat="1" applyFont="1" applyBorder="1" applyAlignment="1" applyProtection="1">
      <alignment horizontal="right" wrapText="1"/>
      <protection locked="0"/>
    </xf>
    <xf numFmtId="43" fontId="17" fillId="0" borderId="2" xfId="0" applyNumberFormat="1" applyFont="1" applyBorder="1" applyAlignment="1" applyProtection="1">
      <alignment horizontal="right" wrapText="1"/>
      <protection locked="0"/>
    </xf>
    <xf numFmtId="0" fontId="4" fillId="0" borderId="24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25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22" xfId="0" applyFont="1" applyBorder="1" applyAlignment="1" applyProtection="1">
      <alignment horizontal="left" vertical="top" wrapText="1"/>
      <protection locked="0"/>
    </xf>
    <xf numFmtId="0" fontId="3" fillId="3" borderId="24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3" fillId="3" borderId="0" xfId="0" applyFont="1" applyFill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282576</xdr:colOff>
      <xdr:row>0</xdr:row>
      <xdr:rowOff>204017</xdr:rowOff>
    </xdr:from>
    <xdr:to>
      <xdr:col>0</xdr:col>
      <xdr:colOff>1201558</xdr:colOff>
      <xdr:row>1</xdr:row>
      <xdr:rowOff>587375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8EEBFF9-27ED-4A5A-A696-3CC430BD6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2576" y="204017"/>
          <a:ext cx="918982" cy="1040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1D06E-D6C5-425E-B8F2-6DC657DD1F43}">
  <dimension ref="A1:M71"/>
  <sheetViews>
    <sheetView tabSelected="1" zoomScaleNormal="100" workbookViewId="0">
      <selection activeCell="A42" sqref="A42:H42"/>
    </sheetView>
  </sheetViews>
  <sheetFormatPr defaultRowHeight="15" x14ac:dyDescent="0.25"/>
  <cols>
    <col min="1" max="1" width="29.7109375" customWidth="1"/>
    <col min="2" max="2" width="25" customWidth="1"/>
    <col min="3" max="3" width="26.7109375" customWidth="1"/>
    <col min="4" max="4" width="28.5703125" customWidth="1"/>
    <col min="5" max="5" width="26.85546875" customWidth="1"/>
    <col min="6" max="6" width="25.7109375" customWidth="1"/>
    <col min="7" max="7" width="25.5703125" customWidth="1"/>
    <col min="8" max="8" width="25.28515625" customWidth="1"/>
    <col min="9" max="9" width="15.85546875" customWidth="1"/>
    <col min="10" max="10" width="11.7109375" customWidth="1"/>
    <col min="15" max="15" width="10.7109375" customWidth="1"/>
    <col min="16" max="16" width="11" customWidth="1"/>
  </cols>
  <sheetData>
    <row r="1" spans="1:13" ht="51.75" customHeight="1" x14ac:dyDescent="0.5">
      <c r="A1" s="62" t="s">
        <v>0</v>
      </c>
      <c r="B1" s="62"/>
      <c r="C1" s="62"/>
      <c r="D1" s="62"/>
      <c r="E1" s="62"/>
      <c r="G1" s="63"/>
      <c r="H1" s="63"/>
    </row>
    <row r="2" spans="1:13" ht="54.75" customHeight="1" x14ac:dyDescent="0.25">
      <c r="A2" s="64" t="s">
        <v>1</v>
      </c>
      <c r="B2" s="64"/>
      <c r="C2" s="64"/>
      <c r="D2" s="64"/>
      <c r="E2" s="64"/>
      <c r="G2" s="63"/>
      <c r="H2" s="63"/>
    </row>
    <row r="3" spans="1:13" ht="39.75" customHeight="1" x14ac:dyDescent="0.3">
      <c r="A3" s="1" t="s">
        <v>2</v>
      </c>
      <c r="B3" s="65"/>
      <c r="C3" s="66"/>
      <c r="D3" s="1" t="s">
        <v>3</v>
      </c>
      <c r="E3" s="65"/>
      <c r="F3" s="66"/>
      <c r="G3" s="63"/>
      <c r="H3" s="63"/>
    </row>
    <row r="4" spans="1:13" ht="19.5" customHeight="1" x14ac:dyDescent="0.3">
      <c r="A4" s="1"/>
      <c r="B4" s="2"/>
      <c r="C4" s="2"/>
      <c r="D4" s="1"/>
      <c r="E4" s="3"/>
      <c r="F4" s="3"/>
      <c r="G4" s="63"/>
      <c r="H4" s="63"/>
    </row>
    <row r="5" spans="1:13" ht="42" customHeight="1" x14ac:dyDescent="0.3">
      <c r="A5" s="1" t="s">
        <v>4</v>
      </c>
      <c r="B5" s="65"/>
      <c r="C5" s="66"/>
      <c r="D5" s="1" t="s">
        <v>5</v>
      </c>
      <c r="E5" s="65"/>
      <c r="F5" s="66"/>
      <c r="G5" s="63"/>
      <c r="H5" s="63"/>
    </row>
    <row r="6" spans="1:13" s="57" customFormat="1" ht="42" customHeight="1" x14ac:dyDescent="0.3">
      <c r="A6" s="54"/>
      <c r="B6" s="55"/>
      <c r="C6" s="55"/>
      <c r="D6" s="54"/>
      <c r="E6" s="55"/>
      <c r="F6" s="55"/>
      <c r="G6" s="56"/>
      <c r="H6" s="56"/>
    </row>
    <row r="7" spans="1:13" ht="42" customHeight="1" x14ac:dyDescent="0.3">
      <c r="A7" s="54"/>
      <c r="B7" s="55"/>
      <c r="C7" s="55"/>
      <c r="D7" s="54"/>
      <c r="E7" s="55"/>
      <c r="F7" s="55"/>
      <c r="G7" s="43"/>
      <c r="H7" s="43"/>
    </row>
    <row r="8" spans="1:13" ht="15.75" customHeight="1" thickBot="1" x14ac:dyDescent="0.3">
      <c r="H8" s="4"/>
    </row>
    <row r="9" spans="1:13" ht="80.25" customHeight="1" thickBot="1" x14ac:dyDescent="0.3">
      <c r="C9" s="49" t="s">
        <v>6</v>
      </c>
      <c r="D9" s="5" t="s">
        <v>35</v>
      </c>
      <c r="E9" s="5" t="s">
        <v>7</v>
      </c>
    </row>
    <row r="10" spans="1:13" ht="39" customHeight="1" thickBot="1" x14ac:dyDescent="0.35">
      <c r="C10" s="50" t="s">
        <v>8</v>
      </c>
      <c r="D10" s="6">
        <f>Personnel</f>
        <v>0</v>
      </c>
      <c r="E10" s="7">
        <f t="shared" ref="E10:E12" si="0">SUM(D10:D10)</f>
        <v>0</v>
      </c>
      <c r="I10" s="8"/>
      <c r="J10" s="8"/>
      <c r="K10" s="8"/>
      <c r="L10" s="8"/>
      <c r="M10" s="8"/>
    </row>
    <row r="11" spans="1:13" ht="28.5" customHeight="1" thickBot="1" x14ac:dyDescent="0.35">
      <c r="C11" s="51" t="s">
        <v>9</v>
      </c>
      <c r="D11" s="6">
        <f>Supplies</f>
        <v>0</v>
      </c>
      <c r="E11" s="7">
        <f t="shared" si="0"/>
        <v>0</v>
      </c>
      <c r="I11" s="8"/>
      <c r="J11" s="8"/>
      <c r="K11" s="8"/>
      <c r="L11" s="8"/>
      <c r="M11" s="8"/>
    </row>
    <row r="12" spans="1:13" ht="31.5" customHeight="1" thickBot="1" x14ac:dyDescent="0.35">
      <c r="C12" s="52" t="s">
        <v>33</v>
      </c>
      <c r="D12" s="6">
        <f>Technical</f>
        <v>0</v>
      </c>
      <c r="E12" s="7">
        <f t="shared" si="0"/>
        <v>0</v>
      </c>
      <c r="I12" s="8"/>
      <c r="J12" s="8"/>
      <c r="K12" s="8"/>
      <c r="L12" s="8"/>
      <c r="M12" s="8"/>
    </row>
    <row r="13" spans="1:13" ht="39.75" customHeight="1" x14ac:dyDescent="0.3">
      <c r="C13" s="53" t="s">
        <v>32</v>
      </c>
      <c r="D13" s="11">
        <f>ROUND(SUM(D10:D12),0)</f>
        <v>0</v>
      </c>
      <c r="E13" s="48">
        <f>ROUND(SUM(D13:D13),0)</f>
        <v>0</v>
      </c>
      <c r="I13" s="8"/>
      <c r="J13" s="8"/>
      <c r="K13" s="8"/>
      <c r="L13" s="8"/>
      <c r="M13" s="8"/>
    </row>
    <row r="14" spans="1:13" ht="39" customHeight="1" x14ac:dyDescent="0.3">
      <c r="B14" s="44"/>
      <c r="C14" s="45"/>
      <c r="D14" s="9"/>
      <c r="E14" s="10"/>
    </row>
    <row r="15" spans="1:13" ht="41.25" customHeight="1" x14ac:dyDescent="0.3">
      <c r="B15" s="46"/>
      <c r="C15" s="47"/>
      <c r="D15" s="47"/>
      <c r="E15" s="9"/>
    </row>
    <row r="16" spans="1:13" ht="32.25" customHeight="1" x14ac:dyDescent="0.3">
      <c r="A16" s="12" t="s">
        <v>10</v>
      </c>
      <c r="B16" s="13"/>
      <c r="C16" s="13"/>
      <c r="D16" s="13"/>
      <c r="E16" s="13"/>
      <c r="F16" s="13"/>
      <c r="G16" s="13"/>
      <c r="H16" s="13"/>
    </row>
    <row r="17" spans="1:8" ht="12.75" customHeight="1" x14ac:dyDescent="0.3">
      <c r="A17" s="14"/>
      <c r="B17" s="13"/>
      <c r="C17" s="13"/>
      <c r="D17" s="13"/>
      <c r="E17" s="13"/>
      <c r="F17" s="13"/>
      <c r="G17" s="13"/>
      <c r="H17" s="13"/>
    </row>
    <row r="18" spans="1:8" ht="20.25" x14ac:dyDescent="0.3">
      <c r="A18" s="15" t="s">
        <v>11</v>
      </c>
      <c r="B18" s="13"/>
      <c r="C18" s="13"/>
      <c r="D18" s="15" t="s">
        <v>12</v>
      </c>
      <c r="F18" s="16"/>
      <c r="G18" s="17"/>
      <c r="H18" s="17"/>
    </row>
    <row r="19" spans="1:8" ht="10.5" customHeight="1" x14ac:dyDescent="0.35">
      <c r="A19" s="18"/>
      <c r="B19" s="13"/>
      <c r="C19" s="13"/>
      <c r="D19" s="18"/>
      <c r="F19" s="13"/>
      <c r="G19" s="17"/>
      <c r="H19" s="17"/>
    </row>
    <row r="20" spans="1:8" ht="60" customHeight="1" thickBot="1" x14ac:dyDescent="0.35">
      <c r="A20" s="1" t="s">
        <v>13</v>
      </c>
      <c r="B20" s="67"/>
      <c r="C20" s="67"/>
      <c r="D20" s="1" t="s">
        <v>13</v>
      </c>
      <c r="E20" s="19"/>
      <c r="F20" s="19"/>
      <c r="G20" s="19"/>
    </row>
    <row r="21" spans="1:8" ht="11.25" customHeight="1" x14ac:dyDescent="0.3">
      <c r="A21" s="15"/>
      <c r="B21" s="20"/>
      <c r="C21" s="20"/>
      <c r="D21" s="15"/>
      <c r="E21" s="17"/>
      <c r="F21" s="17"/>
    </row>
    <row r="22" spans="1:8" ht="36" customHeight="1" x14ac:dyDescent="0.3">
      <c r="A22" s="15" t="s">
        <v>14</v>
      </c>
      <c r="B22" s="68"/>
      <c r="C22" s="68"/>
      <c r="D22" s="15" t="s">
        <v>14</v>
      </c>
      <c r="E22" s="21"/>
      <c r="F22" s="21"/>
      <c r="G22" s="21"/>
    </row>
    <row r="23" spans="1:8" ht="11.25" customHeight="1" x14ac:dyDescent="0.3">
      <c r="A23" s="15"/>
      <c r="B23" s="20"/>
      <c r="C23" s="20"/>
      <c r="D23" s="15"/>
      <c r="E23" s="20"/>
      <c r="F23" s="17"/>
    </row>
    <row r="24" spans="1:8" ht="36" customHeight="1" x14ac:dyDescent="0.3">
      <c r="A24" s="15" t="s">
        <v>15</v>
      </c>
      <c r="B24" s="68"/>
      <c r="C24" s="68"/>
      <c r="D24" s="15" t="s">
        <v>15</v>
      </c>
      <c r="E24" s="21" t="s">
        <v>16</v>
      </c>
      <c r="F24" s="21"/>
      <c r="G24" s="21"/>
    </row>
    <row r="25" spans="1:8" ht="36" customHeight="1" x14ac:dyDescent="0.3">
      <c r="A25" s="15"/>
      <c r="B25" s="22"/>
      <c r="C25" s="22"/>
      <c r="D25" s="15"/>
      <c r="E25" s="23" t="s">
        <v>17</v>
      </c>
      <c r="F25" s="23"/>
      <c r="G25" s="23"/>
    </row>
    <row r="26" spans="1:8" ht="11.25" customHeight="1" x14ac:dyDescent="0.3">
      <c r="A26" s="15"/>
      <c r="B26" s="20"/>
      <c r="C26" s="20"/>
      <c r="D26" s="15"/>
      <c r="E26" s="24"/>
      <c r="F26" s="24"/>
    </row>
    <row r="27" spans="1:8" ht="36" customHeight="1" x14ac:dyDescent="0.3">
      <c r="A27" s="15" t="s">
        <v>18</v>
      </c>
      <c r="B27" s="68"/>
      <c r="C27" s="68"/>
      <c r="D27" s="15" t="s">
        <v>18</v>
      </c>
      <c r="E27" s="25"/>
      <c r="F27" s="25"/>
    </row>
    <row r="28" spans="1:8" ht="36" customHeight="1" x14ac:dyDescent="0.3">
      <c r="A28" s="15"/>
      <c r="B28" s="26"/>
      <c r="C28" s="26"/>
      <c r="D28" s="15"/>
      <c r="E28" s="24"/>
      <c r="F28" s="24"/>
    </row>
    <row r="29" spans="1:8" ht="50.25" customHeight="1" x14ac:dyDescent="0.25">
      <c r="A29" s="61" t="s">
        <v>36</v>
      </c>
      <c r="B29" s="61"/>
      <c r="C29" s="61"/>
      <c r="D29" s="61"/>
      <c r="E29" s="61"/>
      <c r="F29" s="61"/>
      <c r="G29" s="61"/>
    </row>
    <row r="30" spans="1:8" ht="27" customHeight="1" x14ac:dyDescent="0.25">
      <c r="A30" s="61" t="s">
        <v>19</v>
      </c>
      <c r="B30" s="61"/>
      <c r="C30" s="61"/>
      <c r="D30" s="61"/>
      <c r="E30" s="61"/>
      <c r="F30" s="61"/>
      <c r="G30" s="61"/>
    </row>
    <row r="31" spans="1:8" ht="28.5" customHeight="1" x14ac:dyDescent="0.25">
      <c r="A31" s="61" t="s">
        <v>20</v>
      </c>
      <c r="B31" s="61"/>
      <c r="C31" s="61"/>
      <c r="D31" s="61"/>
      <c r="E31" s="61"/>
      <c r="F31" s="61"/>
      <c r="G31" s="61"/>
    </row>
    <row r="32" spans="1:8" ht="27" customHeight="1" x14ac:dyDescent="0.25">
      <c r="A32" s="61" t="s">
        <v>37</v>
      </c>
      <c r="B32" s="61"/>
      <c r="C32" s="61"/>
      <c r="D32" s="61"/>
      <c r="E32" s="61"/>
      <c r="F32" s="61"/>
      <c r="G32" s="61"/>
    </row>
    <row r="33" spans="1:8" ht="26.25" customHeight="1" x14ac:dyDescent="0.25">
      <c r="A33" s="61" t="s">
        <v>38</v>
      </c>
      <c r="B33" s="61"/>
      <c r="C33" s="61"/>
      <c r="D33" s="61"/>
      <c r="E33" s="61"/>
      <c r="F33" s="61"/>
      <c r="G33" s="61"/>
    </row>
    <row r="34" spans="1:8" ht="27" customHeight="1" x14ac:dyDescent="0.25">
      <c r="A34" s="61" t="s">
        <v>39</v>
      </c>
      <c r="B34" s="61"/>
      <c r="C34" s="61"/>
      <c r="D34" s="61"/>
      <c r="E34" s="61"/>
      <c r="F34" s="61"/>
      <c r="G34" s="61"/>
    </row>
    <row r="35" spans="1:8" ht="22.9" customHeight="1" x14ac:dyDescent="0.25">
      <c r="A35" s="61" t="s">
        <v>40</v>
      </c>
      <c r="B35" s="61"/>
      <c r="C35" s="61"/>
      <c r="D35" s="61"/>
      <c r="E35" s="61"/>
      <c r="F35" s="61"/>
      <c r="G35" s="61"/>
    </row>
    <row r="36" spans="1:8" ht="24" customHeight="1" x14ac:dyDescent="0.25">
      <c r="A36" s="61" t="s">
        <v>41</v>
      </c>
      <c r="B36" s="61"/>
      <c r="C36" s="61"/>
      <c r="D36" s="61"/>
      <c r="E36" s="61"/>
      <c r="F36" s="61"/>
      <c r="G36" s="61"/>
      <c r="H36" s="24"/>
    </row>
    <row r="37" spans="1:8" ht="26.25" customHeight="1" x14ac:dyDescent="0.25">
      <c r="A37" s="61" t="s">
        <v>42</v>
      </c>
      <c r="B37" s="61"/>
      <c r="C37" s="61"/>
      <c r="D37" s="61"/>
      <c r="E37" s="61"/>
      <c r="F37" s="61"/>
      <c r="G37" s="61"/>
      <c r="H37" s="24"/>
    </row>
    <row r="38" spans="1:8" ht="26.25" customHeight="1" x14ac:dyDescent="0.25">
      <c r="A38" s="42"/>
      <c r="B38" s="42"/>
      <c r="C38" s="42"/>
      <c r="D38" s="42"/>
      <c r="E38" s="42"/>
      <c r="F38" s="42"/>
      <c r="G38" s="42"/>
    </row>
    <row r="39" spans="1:8" ht="26.25" customHeight="1" x14ac:dyDescent="0.25">
      <c r="A39" s="42"/>
      <c r="B39" s="42"/>
      <c r="C39" s="42"/>
      <c r="D39" s="42"/>
      <c r="E39" s="42"/>
      <c r="F39" s="42"/>
      <c r="G39" s="42"/>
    </row>
    <row r="40" spans="1:8" ht="26.25" customHeight="1" x14ac:dyDescent="0.25">
      <c r="A40" s="42"/>
      <c r="B40" s="42"/>
      <c r="C40" s="42"/>
      <c r="D40" s="42"/>
      <c r="E40" s="42"/>
      <c r="F40" s="42"/>
      <c r="G40" s="42"/>
    </row>
    <row r="41" spans="1:8" ht="26.25" customHeight="1" x14ac:dyDescent="0.25">
      <c r="A41" s="42"/>
      <c r="B41" s="42"/>
      <c r="C41" s="42"/>
      <c r="D41" s="42"/>
      <c r="E41" s="42"/>
      <c r="F41" s="42"/>
      <c r="G41" s="42"/>
    </row>
    <row r="42" spans="1:8" ht="45" customHeight="1" x14ac:dyDescent="0.25">
      <c r="A42" s="69" t="s">
        <v>44</v>
      </c>
      <c r="B42" s="69"/>
      <c r="C42" s="69"/>
      <c r="D42" s="69"/>
      <c r="E42" s="69"/>
      <c r="F42" s="69"/>
      <c r="G42" s="69"/>
      <c r="H42" s="69"/>
    </row>
    <row r="43" spans="1:8" ht="45" customHeight="1" thickBot="1" x14ac:dyDescent="0.3">
      <c r="A43" s="70" t="s">
        <v>43</v>
      </c>
      <c r="B43" s="71"/>
      <c r="C43" s="71"/>
      <c r="D43" s="71"/>
      <c r="E43" s="71"/>
      <c r="F43" s="71"/>
      <c r="G43" s="71"/>
      <c r="H43" s="72"/>
    </row>
    <row r="44" spans="1:8" ht="21" thickBot="1" x14ac:dyDescent="0.35">
      <c r="A44" s="73" t="s">
        <v>21</v>
      </c>
      <c r="B44" s="74"/>
      <c r="C44" s="74"/>
      <c r="D44" s="74"/>
      <c r="E44" s="74"/>
      <c r="F44" s="74"/>
      <c r="G44" s="74"/>
      <c r="H44" s="75"/>
    </row>
    <row r="45" spans="1:8" ht="102" thickBot="1" x14ac:dyDescent="0.3">
      <c r="A45" s="27" t="s">
        <v>22</v>
      </c>
      <c r="B45" s="27" t="s">
        <v>23</v>
      </c>
      <c r="C45" s="27" t="s">
        <v>24</v>
      </c>
      <c r="D45" s="28" t="s">
        <v>31</v>
      </c>
      <c r="E45" s="27" t="s">
        <v>25</v>
      </c>
      <c r="F45" s="29" t="s">
        <v>26</v>
      </c>
      <c r="G45" s="30" t="s">
        <v>27</v>
      </c>
      <c r="H45" s="31" t="s">
        <v>28</v>
      </c>
    </row>
    <row r="46" spans="1:8" ht="18" x14ac:dyDescent="0.25">
      <c r="A46" s="32"/>
      <c r="B46" s="33">
        <v>0</v>
      </c>
      <c r="C46" s="34">
        <v>0</v>
      </c>
      <c r="D46" s="35">
        <f>SUM((B46/12)*9)*C46</f>
        <v>0</v>
      </c>
      <c r="E46" s="36">
        <v>0</v>
      </c>
      <c r="F46" s="60">
        <f>D46*E46</f>
        <v>0</v>
      </c>
      <c r="G46" s="60">
        <v>0</v>
      </c>
      <c r="H46" s="58">
        <f>ROUND(SUM(D46+F46+G46), 0)</f>
        <v>0</v>
      </c>
    </row>
    <row r="47" spans="1:8" ht="25.15" customHeight="1" x14ac:dyDescent="0.25">
      <c r="A47" s="32"/>
      <c r="B47" s="33">
        <v>0</v>
      </c>
      <c r="C47" s="34">
        <v>0</v>
      </c>
      <c r="D47" s="35">
        <f>SUM((B47/12)*9)*C47</f>
        <v>0</v>
      </c>
      <c r="E47" s="36">
        <v>0</v>
      </c>
      <c r="F47" s="60">
        <f t="shared" ref="F47:F50" si="1">D47*E47</f>
        <v>0</v>
      </c>
      <c r="G47" s="60">
        <v>0</v>
      </c>
      <c r="H47" s="58">
        <f t="shared" ref="H47:H50" si="2">ROUND(SUM(D47+F47+G47), 0)</f>
        <v>0</v>
      </c>
    </row>
    <row r="48" spans="1:8" ht="23.45" customHeight="1" x14ac:dyDescent="0.25">
      <c r="A48" s="32"/>
      <c r="B48" s="33">
        <v>0</v>
      </c>
      <c r="C48" s="34">
        <v>0</v>
      </c>
      <c r="D48" s="35">
        <f t="shared" ref="D48:D50" si="3">SUM((B48/12)*9)*C48</f>
        <v>0</v>
      </c>
      <c r="E48" s="36">
        <v>0</v>
      </c>
      <c r="F48" s="60">
        <f t="shared" si="1"/>
        <v>0</v>
      </c>
      <c r="G48" s="60">
        <v>0</v>
      </c>
      <c r="H48" s="58">
        <f t="shared" si="2"/>
        <v>0</v>
      </c>
    </row>
    <row r="49" spans="1:8" ht="18" x14ac:dyDescent="0.25">
      <c r="A49" s="32"/>
      <c r="B49" s="33">
        <v>0</v>
      </c>
      <c r="C49" s="34">
        <v>0</v>
      </c>
      <c r="D49" s="35">
        <f t="shared" si="3"/>
        <v>0</v>
      </c>
      <c r="E49" s="36">
        <v>0</v>
      </c>
      <c r="F49" s="60">
        <f t="shared" si="1"/>
        <v>0</v>
      </c>
      <c r="G49" s="60">
        <v>0</v>
      </c>
      <c r="H49" s="58">
        <f t="shared" si="2"/>
        <v>0</v>
      </c>
    </row>
    <row r="50" spans="1:8" ht="18" x14ac:dyDescent="0.25">
      <c r="A50" s="37"/>
      <c r="B50" s="33">
        <v>0</v>
      </c>
      <c r="C50" s="34">
        <v>0</v>
      </c>
      <c r="D50" s="35">
        <f t="shared" si="3"/>
        <v>0</v>
      </c>
      <c r="E50" s="36">
        <v>0</v>
      </c>
      <c r="F50" s="60">
        <f t="shared" si="1"/>
        <v>0</v>
      </c>
      <c r="G50" s="60">
        <v>0</v>
      </c>
      <c r="H50" s="58">
        <f t="shared" si="2"/>
        <v>0</v>
      </c>
    </row>
    <row r="51" spans="1:8" ht="21.75" customHeight="1" x14ac:dyDescent="0.3">
      <c r="A51" s="76"/>
      <c r="B51" s="77"/>
      <c r="C51" s="77"/>
      <c r="D51" s="77"/>
      <c r="E51" s="77"/>
      <c r="F51" s="78" t="s">
        <v>29</v>
      </c>
      <c r="G51" s="79"/>
      <c r="H51" s="59">
        <f>ROUND(SUM(H46:H50),0)</f>
        <v>0</v>
      </c>
    </row>
    <row r="52" spans="1:8" ht="20.25" x14ac:dyDescent="0.3">
      <c r="A52" s="86" t="s">
        <v>30</v>
      </c>
      <c r="B52" s="89"/>
      <c r="C52" s="89"/>
      <c r="D52" s="89"/>
      <c r="E52" s="89"/>
      <c r="F52" s="89"/>
      <c r="G52" s="89"/>
      <c r="H52" s="38">
        <v>0</v>
      </c>
    </row>
    <row r="53" spans="1:8" ht="60" customHeight="1" x14ac:dyDescent="0.25">
      <c r="A53" s="80"/>
      <c r="B53" s="81"/>
      <c r="C53" s="81"/>
      <c r="D53" s="81"/>
      <c r="E53" s="81"/>
      <c r="F53" s="81"/>
      <c r="G53" s="81"/>
      <c r="H53" s="82"/>
    </row>
    <row r="54" spans="1:8" ht="20.25" x14ac:dyDescent="0.3">
      <c r="A54" s="86" t="s">
        <v>33</v>
      </c>
      <c r="B54" s="87"/>
      <c r="C54" s="87"/>
      <c r="D54" s="87"/>
      <c r="E54" s="87"/>
      <c r="F54" s="87"/>
      <c r="G54" s="87"/>
      <c r="H54" s="38">
        <v>0</v>
      </c>
    </row>
    <row r="55" spans="1:8" ht="60" customHeight="1" x14ac:dyDescent="0.25">
      <c r="A55" s="80"/>
      <c r="B55" s="88"/>
      <c r="C55" s="88"/>
      <c r="D55" s="88"/>
      <c r="E55" s="88"/>
      <c r="F55" s="88"/>
      <c r="G55" s="88"/>
      <c r="H55" s="82"/>
    </row>
    <row r="56" spans="1:8" ht="20.25" x14ac:dyDescent="0.3">
      <c r="A56" s="86" t="s">
        <v>34</v>
      </c>
      <c r="B56" s="89"/>
      <c r="C56" s="89"/>
      <c r="D56" s="89"/>
      <c r="E56" s="89"/>
      <c r="F56" s="89"/>
      <c r="G56" s="89"/>
      <c r="H56" s="38">
        <f>SUM(H51+H52+H54)</f>
        <v>0</v>
      </c>
    </row>
    <row r="57" spans="1:8" ht="60" customHeight="1" x14ac:dyDescent="0.25">
      <c r="A57" s="80"/>
      <c r="B57" s="81"/>
      <c r="C57" s="81"/>
      <c r="D57" s="81"/>
      <c r="E57" s="81"/>
      <c r="F57" s="81"/>
      <c r="G57" s="81"/>
      <c r="H57" s="82"/>
    </row>
    <row r="58" spans="1:8" ht="60.75" customHeight="1" x14ac:dyDescent="0.25">
      <c r="A58" s="83"/>
      <c r="B58" s="84"/>
      <c r="C58" s="84"/>
      <c r="D58" s="84"/>
      <c r="E58" s="84"/>
      <c r="F58" s="84"/>
      <c r="G58" s="84"/>
      <c r="H58" s="85"/>
    </row>
    <row r="59" spans="1:8" ht="34.9" customHeight="1" x14ac:dyDescent="0.3">
      <c r="A59" s="39"/>
      <c r="B59" s="39"/>
      <c r="C59" s="39"/>
      <c r="D59" s="39"/>
      <c r="E59" s="39"/>
      <c r="F59" s="39"/>
      <c r="G59" s="39"/>
      <c r="H59" s="40"/>
    </row>
    <row r="60" spans="1:8" ht="24" customHeight="1" x14ac:dyDescent="0.3">
      <c r="A60" s="39"/>
      <c r="B60" s="39"/>
      <c r="C60" s="39"/>
      <c r="D60" s="39"/>
      <c r="E60" s="39"/>
      <c r="F60" s="39"/>
      <c r="G60" s="39"/>
      <c r="H60" s="40"/>
    </row>
    <row r="61" spans="1:8" ht="31.9" customHeight="1" x14ac:dyDescent="0.3">
      <c r="A61" s="39"/>
      <c r="B61" s="39"/>
      <c r="C61" s="39"/>
      <c r="D61" s="39"/>
      <c r="E61" s="39"/>
      <c r="F61" s="39"/>
      <c r="G61" s="39"/>
      <c r="H61" s="40"/>
    </row>
    <row r="62" spans="1:8" ht="20.25" x14ac:dyDescent="0.3">
      <c r="A62" s="15"/>
      <c r="B62" s="15"/>
      <c r="C62" s="15"/>
      <c r="D62" s="15"/>
      <c r="E62" s="15"/>
      <c r="F62" s="15"/>
      <c r="G62" s="15"/>
      <c r="H62" s="15"/>
    </row>
    <row r="63" spans="1:8" x14ac:dyDescent="0.25">
      <c r="A63" s="41"/>
      <c r="B63" s="41"/>
      <c r="C63" s="41"/>
      <c r="D63" s="41"/>
      <c r="E63" s="41"/>
      <c r="F63" s="41"/>
      <c r="G63" s="41"/>
      <c r="H63" s="41"/>
    </row>
    <row r="64" spans="1:8" ht="20.25" x14ac:dyDescent="0.3">
      <c r="A64" s="15"/>
      <c r="B64" s="15"/>
      <c r="C64" s="15"/>
      <c r="D64" s="15"/>
      <c r="E64" s="15"/>
      <c r="F64" s="15"/>
      <c r="G64" s="15"/>
      <c r="H64" s="15"/>
    </row>
    <row r="65" spans="1:8" x14ac:dyDescent="0.25">
      <c r="A65" s="41"/>
      <c r="B65" s="41"/>
      <c r="C65" s="41"/>
      <c r="D65" s="41"/>
      <c r="E65" s="41"/>
      <c r="F65" s="41"/>
      <c r="G65" s="41"/>
      <c r="H65" s="41"/>
    </row>
    <row r="66" spans="1:8" ht="20.25" x14ac:dyDescent="0.3">
      <c r="A66" s="15"/>
      <c r="B66" s="15"/>
      <c r="C66" s="15"/>
      <c r="D66" s="15"/>
      <c r="E66" s="15"/>
      <c r="F66" s="15"/>
      <c r="G66" s="15"/>
      <c r="H66" s="15"/>
    </row>
    <row r="67" spans="1:8" x14ac:dyDescent="0.25">
      <c r="A67" s="41"/>
      <c r="B67" s="41"/>
      <c r="C67" s="41"/>
      <c r="D67" s="41"/>
      <c r="E67" s="41"/>
      <c r="F67" s="41"/>
      <c r="G67" s="41"/>
      <c r="H67" s="41"/>
    </row>
    <row r="68" spans="1:8" ht="20.25" x14ac:dyDescent="0.3">
      <c r="A68" s="15"/>
      <c r="B68" s="15"/>
      <c r="C68" s="15"/>
      <c r="D68" s="15"/>
      <c r="E68" s="15"/>
      <c r="F68" s="15"/>
      <c r="G68" s="15"/>
      <c r="H68" s="15"/>
    </row>
    <row r="69" spans="1:8" x14ac:dyDescent="0.25">
      <c r="A69" s="41"/>
      <c r="B69" s="41"/>
      <c r="C69" s="41"/>
      <c r="D69" s="41"/>
      <c r="E69" s="41"/>
      <c r="F69" s="41"/>
      <c r="G69" s="41"/>
      <c r="H69" s="41"/>
    </row>
    <row r="70" spans="1:8" ht="20.25" x14ac:dyDescent="0.3">
      <c r="A70" s="15"/>
      <c r="B70" s="15"/>
      <c r="C70" s="15"/>
      <c r="D70" s="15"/>
      <c r="E70" s="15"/>
      <c r="F70" s="15"/>
      <c r="G70" s="15"/>
      <c r="H70" s="15"/>
    </row>
    <row r="71" spans="1:8" x14ac:dyDescent="0.25">
      <c r="A71" s="41"/>
      <c r="B71" s="41"/>
      <c r="C71" s="41"/>
      <c r="D71" s="41"/>
      <c r="E71" s="41"/>
      <c r="F71" s="41"/>
      <c r="G71" s="41"/>
      <c r="H71" s="41"/>
    </row>
  </sheetData>
  <sheetProtection selectLockedCells="1"/>
  <mergeCells count="32">
    <mergeCell ref="A51:E51"/>
    <mergeCell ref="F51:G51"/>
    <mergeCell ref="A57:H57"/>
    <mergeCell ref="A58:H58"/>
    <mergeCell ref="A53:H53"/>
    <mergeCell ref="A54:G54"/>
    <mergeCell ref="A55:H55"/>
    <mergeCell ref="A56:G56"/>
    <mergeCell ref="A52:G52"/>
    <mergeCell ref="A36:G36"/>
    <mergeCell ref="A37:G37"/>
    <mergeCell ref="A42:H42"/>
    <mergeCell ref="A43:H43"/>
    <mergeCell ref="A44:H44"/>
    <mergeCell ref="A31:G31"/>
    <mergeCell ref="A32:G32"/>
    <mergeCell ref="A33:G33"/>
    <mergeCell ref="A34:G34"/>
    <mergeCell ref="A35:G35"/>
    <mergeCell ref="A30:G30"/>
    <mergeCell ref="A1:E1"/>
    <mergeCell ref="G1:H5"/>
    <mergeCell ref="A2:E2"/>
    <mergeCell ref="B3:C3"/>
    <mergeCell ref="E3:F3"/>
    <mergeCell ref="B5:C5"/>
    <mergeCell ref="E5:F5"/>
    <mergeCell ref="B20:C20"/>
    <mergeCell ref="B22:C22"/>
    <mergeCell ref="B24:C24"/>
    <mergeCell ref="B27:C27"/>
    <mergeCell ref="A29:G29"/>
  </mergeCells>
  <pageMargins left="0.5" right="0.5" top="0.25" bottom="0.25" header="0.3" footer="0.3"/>
  <pageSetup scale="44" fitToHeight="0" orientation="portrait" r:id="rId1"/>
  <headerFooter>
    <oddFooter>&amp;LFDOH Rev. 5/1/2023</oddFooter>
  </headerFooter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FLCIF Grant Budget 12 mo</vt:lpstr>
      <vt:lpstr>Personnel</vt:lpstr>
      <vt:lpstr>'FLCIF Grant Budget 12 mo'!Print_Area</vt:lpstr>
      <vt:lpstr>Supplies</vt:lpstr>
      <vt:lpstr>Technical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Mosley, Sheryl</dc:creator>
  <cp:lastModifiedBy>Kristin</cp:lastModifiedBy>
  <cp:lastPrinted>2023-08-28T15:28:31Z</cp:lastPrinted>
  <dcterms:created xsi:type="dcterms:W3CDTF">2023-06-06T18:38:29Z</dcterms:created>
  <dcterms:modified xsi:type="dcterms:W3CDTF">2023-09-19T15:26:22Z</dcterms:modified>
</cp:coreProperties>
</file>