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agoeS\Documents\BHH\Standarized tools\posted tools\report templates\"/>
    </mc:Choice>
  </mc:AlternateContent>
  <xr:revisionPtr revIDLastSave="0" documentId="13_ncr:1_{CC60E7C1-3884-42BB-8E1C-B8153252989E}" xr6:coauthVersionLast="47" xr6:coauthVersionMax="47" xr10:uidLastSave="{00000000-0000-0000-0000-000000000000}"/>
  <bookViews>
    <workbookView xWindow="28680" yWindow="-120" windowWidth="29040" windowHeight="15720" xr2:uid="{00000000-000D-0000-FFFF-FFFF00000000}"/>
  </bookViews>
  <sheets>
    <sheet name="New Client Referrals" sheetId="1" r:id="rId1"/>
    <sheet name="PSC-17" sheetId="21" r:id="rId2"/>
    <sheet name="Hub Activities" sheetId="16" r:id="rId3"/>
    <sheet name="Service Referrals" sheetId="12" r:id="rId4"/>
    <sheet name="Satisfaction" sheetId="24" r:id="rId5"/>
    <sheet name="Client Follow-Up Status" sheetId="2" r:id="rId6"/>
    <sheet name="CASII (optional)" sheetId="18" r:id="rId7"/>
    <sheet name="New Referrals Dictionary" sheetId="7" r:id="rId8"/>
    <sheet name="PSC-17 Dictionary" sheetId="22" r:id="rId9"/>
    <sheet name="Hub Activities Dictionary" sheetId="17" r:id="rId10"/>
    <sheet name="Service Referrals Dictionary" sheetId="13" r:id="rId11"/>
    <sheet name="Satisfaction Dictionary" sheetId="23" r:id="rId12"/>
    <sheet name="Follow-Up Data Dictionary" sheetId="9" r:id="rId13"/>
    <sheet name="CASII Dictionary" sheetId="19" r:id="rId14"/>
    <sheet name="RuralUnderserved" sheetId="25" r:id="rId15"/>
  </sheets>
  <definedNames>
    <definedName name="_xlnm.Print_Titles" localSheetId="0">'New Client Referrals'!$1:$1</definedName>
    <definedName name="_xlnm.Print_Titles" localSheetId="3">'Service Referrals'!$1:$1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1" l="1"/>
  <c r="B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alcChain>
</file>

<file path=xl/sharedStrings.xml><?xml version="1.0" encoding="utf-8"?>
<sst xmlns="http://schemas.openxmlformats.org/spreadsheetml/2006/main" count="1177" uniqueCount="422">
  <si>
    <t>BHH</t>
  </si>
  <si>
    <t>PCP</t>
  </si>
  <si>
    <t>Client ID</t>
  </si>
  <si>
    <t>Gender</t>
  </si>
  <si>
    <t>Insurance</t>
  </si>
  <si>
    <t>Date PSC-17</t>
  </si>
  <si>
    <t>Diagnosis 1</t>
  </si>
  <si>
    <t>Medication 1</t>
  </si>
  <si>
    <t>Diagnosis 2</t>
  </si>
  <si>
    <t>Medication 2</t>
  </si>
  <si>
    <t>Diagnosis 3</t>
  </si>
  <si>
    <t>Medication 3</t>
  </si>
  <si>
    <t>Diagnosis 4</t>
  </si>
  <si>
    <t>Medication 4</t>
  </si>
  <si>
    <t>Follow-up Period</t>
  </si>
  <si>
    <t>Follow-up Status</t>
  </si>
  <si>
    <t>Satisfaction-Services</t>
  </si>
  <si>
    <t>Satisfaction-Screening</t>
  </si>
  <si>
    <t>Satisfaction-Responsiveness</t>
  </si>
  <si>
    <t>Satisfaction-Willingness</t>
  </si>
  <si>
    <t>Variable</t>
  </si>
  <si>
    <t>Description</t>
  </si>
  <si>
    <t>Values</t>
  </si>
  <si>
    <t>Behavioral health hub site</t>
  </si>
  <si>
    <t>FSU</t>
  </si>
  <si>
    <t>USF</t>
  </si>
  <si>
    <t>FIU</t>
  </si>
  <si>
    <t>UM</t>
  </si>
  <si>
    <t>Name or Abbreviation of PCP Practice</t>
  </si>
  <si>
    <t>Unique identifier for the client</t>
  </si>
  <si>
    <t>Numeric assignment 000001-x</t>
  </si>
  <si>
    <t>Client's gender</t>
  </si>
  <si>
    <t>Male</t>
  </si>
  <si>
    <t>Female</t>
  </si>
  <si>
    <t>Asian</t>
  </si>
  <si>
    <t>Black/African American</t>
  </si>
  <si>
    <t>Hispanic/Latinx</t>
  </si>
  <si>
    <t>Native Hawaiian/Pacific Islander</t>
  </si>
  <si>
    <t>White</t>
  </si>
  <si>
    <t>Other</t>
  </si>
  <si>
    <t>Multiracial</t>
  </si>
  <si>
    <t>Write-in</t>
  </si>
  <si>
    <t>Private</t>
  </si>
  <si>
    <t>Uninsured</t>
  </si>
  <si>
    <t>Don't know</t>
  </si>
  <si>
    <t>Yes</t>
  </si>
  <si>
    <t>No</t>
  </si>
  <si>
    <t>Date PSC-17 was completed</t>
  </si>
  <si>
    <t>Number 0-34</t>
  </si>
  <si>
    <t>6-month follow-up</t>
  </si>
  <si>
    <t>12-month follow-up</t>
  </si>
  <si>
    <t>18-month follow-up</t>
  </si>
  <si>
    <t>24-month follow-up</t>
  </si>
  <si>
    <t>PSC-17 Follow-up</t>
  </si>
  <si>
    <t>Indication of whether follow-up PSC-17 was completed</t>
  </si>
  <si>
    <t>Parent's satisfaction with services the Hub provided</t>
  </si>
  <si>
    <t>Strongly Agree</t>
  </si>
  <si>
    <t>Agree</t>
  </si>
  <si>
    <t>Neither Agree nor Disagree</t>
  </si>
  <si>
    <t>Disagree</t>
  </si>
  <si>
    <t>Strongly Disagree</t>
  </si>
  <si>
    <t>Comfortability in completing the screenings</t>
  </si>
  <si>
    <t>Parent's satisfaction with the responsiveness of the Hub</t>
  </si>
  <si>
    <t>Parent's willingness to work with the Hub again if needed</t>
  </si>
  <si>
    <t>Unique identifier for the primary care physician or specialist</t>
  </si>
  <si>
    <t>Re-Referral</t>
  </si>
  <si>
    <t>Declined to Answer</t>
  </si>
  <si>
    <t>MM/DD/YYYY</t>
  </si>
  <si>
    <t>Follow-up Date</t>
  </si>
  <si>
    <t>Diagnosis write-in</t>
  </si>
  <si>
    <t>Discipline</t>
  </si>
  <si>
    <t>Discipline write-in</t>
  </si>
  <si>
    <t>Enrolled</t>
  </si>
  <si>
    <t>Re-referral</t>
  </si>
  <si>
    <t>BHH Recommendation</t>
  </si>
  <si>
    <t>Family Medicine</t>
  </si>
  <si>
    <t>OB/GYN</t>
  </si>
  <si>
    <t>Internal Medicine</t>
  </si>
  <si>
    <t>Medicaid/Public</t>
  </si>
  <si>
    <t>Is the PCP who referred the client enrolled with the BHH</t>
  </si>
  <si>
    <t>Medical discipline of the practitioner who referred the client</t>
  </si>
  <si>
    <t>Pediatrician</t>
  </si>
  <si>
    <t>Certified Nurse Midwife</t>
  </si>
  <si>
    <t>Physician Assistant</t>
  </si>
  <si>
    <t>Psychiatrist</t>
  </si>
  <si>
    <t>Developmental-Behavioral Pediatrician</t>
  </si>
  <si>
    <t>Nurse</t>
  </si>
  <si>
    <t>Behavioral Health (BH) Clinician</t>
  </si>
  <si>
    <t>Care Coordinator/Navigator</t>
  </si>
  <si>
    <t>Adanced Practice Nurse or Nurse Practitioner (APN/NP)</t>
  </si>
  <si>
    <t>If 'other' was selected for the PCP's discipline, please indicate their discipline here</t>
  </si>
  <si>
    <t>Write in</t>
  </si>
  <si>
    <t>Anxiety disorders</t>
  </si>
  <si>
    <t>Bipolar and related disorders</t>
  </si>
  <si>
    <t>Attention Deficit/Hyperactive Disorder (ADHD)</t>
  </si>
  <si>
    <t>Autism Spectrum Disorders (ASD)</t>
  </si>
  <si>
    <t>Attachment disorders</t>
  </si>
  <si>
    <t>Disruptive, impulse, or conduct disorders</t>
  </si>
  <si>
    <t>Eating or feeding disorders</t>
  </si>
  <si>
    <t>Obsessive Compulsive and related disorders (OCD)</t>
  </si>
  <si>
    <t>Trauma or stressor related disorders</t>
  </si>
  <si>
    <t>Schizophrenic or other psychotic disorders</t>
  </si>
  <si>
    <t>Suicidal or self-harm</t>
  </si>
  <si>
    <t>Length of time from initial (baseline) assessment</t>
  </si>
  <si>
    <t>Date that follow-up assessment was completed</t>
  </si>
  <si>
    <t>Defined as client contact and engagement with services within a 6-month timeframe</t>
  </si>
  <si>
    <t>Other Discipline (write-in)</t>
  </si>
  <si>
    <t>Referral Write-in</t>
  </si>
  <si>
    <t>Date of Referral</t>
  </si>
  <si>
    <t>Yes (previously referred)</t>
  </si>
  <si>
    <t>No (new client)</t>
  </si>
  <si>
    <t>Other Medication (write-in)</t>
  </si>
  <si>
    <t>BHH Referring Provider</t>
  </si>
  <si>
    <t>Discipline of BHH Provider</t>
  </si>
  <si>
    <t>Facilitation</t>
  </si>
  <si>
    <t>Activity Type</t>
  </si>
  <si>
    <t>Type of Contact</t>
  </si>
  <si>
    <t>Activity Details (write in)</t>
  </si>
  <si>
    <t>Encounter Type</t>
  </si>
  <si>
    <t>Indication-1</t>
  </si>
  <si>
    <t>Indication-2</t>
  </si>
  <si>
    <t>Indication-3</t>
  </si>
  <si>
    <t>Indication-4</t>
  </si>
  <si>
    <t>Follow-Up Notes</t>
  </si>
  <si>
    <t>Follow-up Notes</t>
  </si>
  <si>
    <t>Write-in comment to document reason for 'lost to follow-up' or 'withdrawn from treatment' selections, or any other notes pertaining to client's  follow-up status.</t>
  </si>
  <si>
    <t>Zip code</t>
  </si>
  <si>
    <t>Lost to follow-up (unable to contact client for more than 3 months)</t>
  </si>
  <si>
    <t>Zip code where the referring PCP is located</t>
  </si>
  <si>
    <t>Goals met (client is no longer in need of ongoing BHH services)</t>
  </si>
  <si>
    <t>Withdrawn from services (client has chosen to discontinue services)</t>
  </si>
  <si>
    <t>Engaged with BHH (ongoing client contact within a 3-month period)</t>
  </si>
  <si>
    <t>Never engaged with BHH services (unable to contact or initiate services)</t>
  </si>
  <si>
    <t>Secondary behavioral health diagnosis/concern of client (if more than one concern identified by PCP)</t>
  </si>
  <si>
    <t>Third behavioral health diagnosis/concern of client (if more than one concern identified by PCP)</t>
  </si>
  <si>
    <t>Fourth behavioral health diagnosis/concern of client (if more than one concern identified by PCP)</t>
  </si>
  <si>
    <t>Same as above or N/A</t>
  </si>
  <si>
    <t>Contact with</t>
  </si>
  <si>
    <t>Service Referral</t>
  </si>
  <si>
    <t>Behavioral Health Hub site</t>
  </si>
  <si>
    <t>Unique identifier for client</t>
  </si>
  <si>
    <t>Date of Activity</t>
  </si>
  <si>
    <t>Date that the activity was performed by the BHH</t>
  </si>
  <si>
    <t>Service Initiation</t>
  </si>
  <si>
    <t>Subsequent Encounter</t>
  </si>
  <si>
    <t>Name of BHH staff who performed the activity</t>
  </si>
  <si>
    <t>Professional discipline of the BHH staff who performed the activity</t>
  </si>
  <si>
    <t>Care Coordinator</t>
  </si>
  <si>
    <t>Other (please specify)</t>
  </si>
  <si>
    <t>Other BHH Provider Discipline</t>
  </si>
  <si>
    <t>15 minutes</t>
  </si>
  <si>
    <t>30 minutes</t>
  </si>
  <si>
    <t>45 minutes</t>
  </si>
  <si>
    <t>60 minutes</t>
  </si>
  <si>
    <t>More than 1 hour</t>
  </si>
  <si>
    <t>Attempt to contact unsuccessful</t>
  </si>
  <si>
    <t>In-person</t>
  </si>
  <si>
    <t>Telephone</t>
  </si>
  <si>
    <t>Email/electronic</t>
  </si>
  <si>
    <t>Video/Webconference</t>
  </si>
  <si>
    <t>Client only</t>
  </si>
  <si>
    <t>PCP only</t>
  </si>
  <si>
    <t>Activity Details</t>
  </si>
  <si>
    <t>Provide any additional information about the activity/activities performed.</t>
  </si>
  <si>
    <t>If additional screening/evaluation was performed by BHH during this encounter, name the screening instrument used. If no screening was performed, put N/A.</t>
  </si>
  <si>
    <t>Stimulant</t>
  </si>
  <si>
    <t>Alpha-2 Agonist</t>
  </si>
  <si>
    <t>Antidepressant</t>
  </si>
  <si>
    <t>Anxiolytic/Sedative</t>
  </si>
  <si>
    <t>Anticonvulsant</t>
  </si>
  <si>
    <t>Mood Stabilizer</t>
  </si>
  <si>
    <t>Antihistamine</t>
  </si>
  <si>
    <t>Indication 1</t>
  </si>
  <si>
    <t>Provide the reason for recommending Medication 1 (e.g., the behavioral health condition for which the medication has been recommended)</t>
  </si>
  <si>
    <t>N/A</t>
  </si>
  <si>
    <t>Indication 2</t>
  </si>
  <si>
    <t>Provide the reason for recommending Medication 2 (e.g., the behavioral health condition for which the medication has been recommended)</t>
  </si>
  <si>
    <t>Indication 3</t>
  </si>
  <si>
    <t>Indication 4</t>
  </si>
  <si>
    <t>Provide the reason for recommending Medication 4 (e.g., the behavioral health condition for which the medication has been recommended)</t>
  </si>
  <si>
    <t>Provide the reason for recommending Medication 3 (e.g., the behavioral health condition for which the medication has been recommended)</t>
  </si>
  <si>
    <t>Other Medication</t>
  </si>
  <si>
    <t>If 'other' was selected for any of the medications, please identify the type of medication recommended or prescribed here, or put N/A if not applicable.</t>
  </si>
  <si>
    <t>If medication was recommended or prescribed, identify the type of medication from the dropdown list.</t>
  </si>
  <si>
    <t>Indicate whether the encounter involved contact with the client, the PCP, both the client and PCP, or someone else (other).</t>
  </si>
  <si>
    <t>Indicate what type of contact was had during the encounter.</t>
  </si>
  <si>
    <t>Date of Service Referral</t>
  </si>
  <si>
    <t>Discipline of BHH Referring Provider</t>
  </si>
  <si>
    <t>If 'other' discipline indicated in previous column, specify the BHH provider's discipline here</t>
  </si>
  <si>
    <t>Discipline of the provider from the BHH team making the service referral</t>
  </si>
  <si>
    <t>Individual therapy/counseling</t>
  </si>
  <si>
    <t>Family therapy</t>
  </si>
  <si>
    <t>Group therapy</t>
  </si>
  <si>
    <t>Play-based therapy</t>
  </si>
  <si>
    <t>Applied Behavior Analysis (ABA) or Behavior therapy</t>
  </si>
  <si>
    <t>Psychiatric services</t>
  </si>
  <si>
    <t>Inpatient treatment</t>
  </si>
  <si>
    <t>Crisis intervention</t>
  </si>
  <si>
    <t>Targeted case management</t>
  </si>
  <si>
    <t>Support group</t>
  </si>
  <si>
    <t>Other services</t>
  </si>
  <si>
    <t>Referral write-in</t>
  </si>
  <si>
    <t>If 'other services' was selected in previous column, please specify type of service for which the client was referred here</t>
  </si>
  <si>
    <t>write-in</t>
  </si>
  <si>
    <t>Date that the service referral was made</t>
  </si>
  <si>
    <t>Name of BHH team member who provided the referral</t>
  </si>
  <si>
    <t>Behavioral Health Hub Site</t>
  </si>
  <si>
    <t>Date of CASII</t>
  </si>
  <si>
    <t>Date of CASII (MM/DD/YYYY)</t>
  </si>
  <si>
    <t>CASII score</t>
  </si>
  <si>
    <t>Level of Care</t>
  </si>
  <si>
    <t>Date the CASII was completed</t>
  </si>
  <si>
    <t>CASII Score</t>
  </si>
  <si>
    <t>Score from the CASII assessment</t>
  </si>
  <si>
    <t>Number 0-40</t>
  </si>
  <si>
    <t>Assignment to level of care based on CASII score</t>
  </si>
  <si>
    <t>Level I</t>
  </si>
  <si>
    <t>Level II</t>
  </si>
  <si>
    <t>Level III</t>
  </si>
  <si>
    <t>Level IV</t>
  </si>
  <si>
    <t>Level V</t>
  </si>
  <si>
    <t>Level VI</t>
  </si>
  <si>
    <t>Substance-related disorders - alcohol</t>
  </si>
  <si>
    <t>Substance-related disorders - marijuana</t>
  </si>
  <si>
    <t>Substance-related disorders - nicotine</t>
  </si>
  <si>
    <t>Substance-related disorders - opioids</t>
  </si>
  <si>
    <t>Substance-related disorders - other</t>
  </si>
  <si>
    <t>PCP Screening-1</t>
  </si>
  <si>
    <t>PCP Screening-2</t>
  </si>
  <si>
    <t>PCP Screening-3</t>
  </si>
  <si>
    <t>PCP Screening-4</t>
  </si>
  <si>
    <t>PCP Screening-5</t>
  </si>
  <si>
    <t>BHH Screening-1</t>
  </si>
  <si>
    <t>BHH Screening-2</t>
  </si>
  <si>
    <t>BHH Screening-3</t>
  </si>
  <si>
    <t>BHH Screening-4</t>
  </si>
  <si>
    <t>BHH Screening-5</t>
  </si>
  <si>
    <t>Time Spent Consultation</t>
  </si>
  <si>
    <t>Time Spent Coordination</t>
  </si>
  <si>
    <t>Indicate how much time was spent performing care coordination activities. Select N/A if no care coordination was performed.</t>
  </si>
  <si>
    <t>Same options as above</t>
  </si>
  <si>
    <t>Rural/Underserved</t>
  </si>
  <si>
    <t>PHQ</t>
  </si>
  <si>
    <t>MDQ</t>
  </si>
  <si>
    <t>SCARED</t>
  </si>
  <si>
    <t>CRAFFT</t>
  </si>
  <si>
    <t>Vanderbilt</t>
  </si>
  <si>
    <t>SNAP IV</t>
  </si>
  <si>
    <t>CSSRS</t>
  </si>
  <si>
    <t>CMRS</t>
  </si>
  <si>
    <t>PRAPARE</t>
  </si>
  <si>
    <t>Both consultation and care coordination</t>
  </si>
  <si>
    <t>Less than 6 months</t>
  </si>
  <si>
    <t>Nemours</t>
  </si>
  <si>
    <t>Administered</t>
  </si>
  <si>
    <t>Indicate whether the PSC-17 was administered to the client by the PCP or by the BHH</t>
  </si>
  <si>
    <t xml:space="preserve">Attention Deficient Hyperactivity Disorder, </t>
  </si>
  <si>
    <t xml:space="preserve">Autism Spectrum Disorder, </t>
  </si>
  <si>
    <t xml:space="preserve">Bipolar Disorder, </t>
  </si>
  <si>
    <t xml:space="preserve">Generalized Anxiety Disorder, </t>
  </si>
  <si>
    <t xml:space="preserve">Major Depressive Disorder, </t>
  </si>
  <si>
    <t xml:space="preserve">Obsessive Compulsive Disorder, </t>
  </si>
  <si>
    <t xml:space="preserve">Panic Disorder, </t>
  </si>
  <si>
    <t xml:space="preserve">Post-Traumatic Stress Disorder, </t>
  </si>
  <si>
    <t xml:space="preserve">Psychotic Disorder, </t>
  </si>
  <si>
    <t xml:space="preserve">Social Anxiety Disorder, </t>
  </si>
  <si>
    <t>Other Indication (write-in)</t>
  </si>
  <si>
    <t>Other Indication</t>
  </si>
  <si>
    <t>If 'other' was selected for any of the indications, please identify the indication here, or put N/A if not applicable.</t>
  </si>
  <si>
    <t>Psychiatrist: MD, Psychiatric Nurse Practitioner</t>
  </si>
  <si>
    <t>Psychologist: PhD, PsyD</t>
  </si>
  <si>
    <t>Social Worker: LCSW, MSW</t>
  </si>
  <si>
    <t>Counselor: LMHC, MHC</t>
  </si>
  <si>
    <t>Other Behavioral Health Clinician: Bachelor's level coordinators, etc.</t>
  </si>
  <si>
    <t>Developmental Behavioral Pediatrician</t>
  </si>
  <si>
    <t>Other (please Specify)</t>
  </si>
  <si>
    <t>Unable to Obtain</t>
  </si>
  <si>
    <t>5 number zip code of PCP</t>
  </si>
  <si>
    <t>Psychiatrist: MD or Psychiatric Nurse Practitioner</t>
  </si>
  <si>
    <t>Other Behavioral Clinician: Bachelor's level coordinators</t>
  </si>
  <si>
    <t>Disruptive Mood Dysregulation Disorder (DMDD)</t>
  </si>
  <si>
    <t>Depressive disorders (to include DMDD)</t>
  </si>
  <si>
    <t>Date of PSC-17</t>
  </si>
  <si>
    <t>Age</t>
  </si>
  <si>
    <t>Race</t>
  </si>
  <si>
    <t>Race (write-in)</t>
  </si>
  <si>
    <t>Ethnicity</t>
  </si>
  <si>
    <t>Date Satisfaction Survey Completed</t>
  </si>
  <si>
    <t>Survey Administered</t>
  </si>
  <si>
    <t>Survey Respondent</t>
  </si>
  <si>
    <t>Baseline Score</t>
  </si>
  <si>
    <t>UF - Gainesville</t>
  </si>
  <si>
    <t>UF - Pensacola</t>
  </si>
  <si>
    <t>Name of referring practitioner</t>
  </si>
  <si>
    <t>Age of client at time of referral</t>
  </si>
  <si>
    <t>Client's race if not indicated in options</t>
  </si>
  <si>
    <t>Other Race</t>
  </si>
  <si>
    <t>Unknown</t>
  </si>
  <si>
    <t>Declined to answer</t>
  </si>
  <si>
    <t>Client's race</t>
  </si>
  <si>
    <t>Client ethnicity</t>
  </si>
  <si>
    <t>Client Contact Attempt</t>
  </si>
  <si>
    <t>Parent/Guardian</t>
  </si>
  <si>
    <t>Date Satisfaction Survey</t>
  </si>
  <si>
    <t>CAP</t>
  </si>
  <si>
    <t>Hub Coordinator</t>
  </si>
  <si>
    <t>Individual completing the survey</t>
  </si>
  <si>
    <t>Individual administering the survey</t>
  </si>
  <si>
    <t>Client</t>
  </si>
  <si>
    <t>Referral Date</t>
  </si>
  <si>
    <t>Autopopulated from new client referral tab</t>
  </si>
  <si>
    <t>Follow-Up Score_&lt;6Mo</t>
  </si>
  <si>
    <t>Follow-Up Score_6Mo</t>
  </si>
  <si>
    <t>Follow-Up Score_12Mo</t>
  </si>
  <si>
    <t>Follow-Up Score_18Mo</t>
  </si>
  <si>
    <t>Follow-Up Score_24Mo</t>
  </si>
  <si>
    <t>Indicate the baseline PSC-17 score
If there were too many responses left blank or double answered responses type 'invalid'</t>
  </si>
  <si>
    <t>Indicate the follow-up PSC-17 score
If there were too many responses left blank or double answered responses type 'invalid'</t>
  </si>
  <si>
    <t>Indicate the secondary follow-up score (if applicable)
If there were too many responses left blank or double answered responses type 'invalid'</t>
  </si>
  <si>
    <t>Autofill</t>
  </si>
  <si>
    <r>
      <t xml:space="preserve">Name of other </t>
    </r>
    <r>
      <rPr>
        <b/>
        <sz val="11"/>
        <rFont val="Calibri"/>
        <family val="2"/>
        <scheme val="minor"/>
      </rPr>
      <t>standardized, validated</t>
    </r>
    <r>
      <rPr>
        <sz val="11"/>
        <rFont val="Calibri"/>
        <family val="2"/>
        <scheme val="minor"/>
      </rPr>
      <t xml:space="preserve"> mental/behavioral health screening tool </t>
    </r>
    <r>
      <rPr>
        <b/>
        <sz val="11"/>
        <rFont val="Calibri"/>
        <family val="2"/>
        <scheme val="minor"/>
      </rPr>
      <t>completed by the PCP</t>
    </r>
    <r>
      <rPr>
        <sz val="11"/>
        <rFont val="Calibri"/>
        <family val="2"/>
        <scheme val="minor"/>
      </rPr>
      <t xml:space="preserve"> other than PSC-17</t>
    </r>
  </si>
  <si>
    <r>
      <t xml:space="preserve">Name of other </t>
    </r>
    <r>
      <rPr>
        <b/>
        <sz val="11"/>
        <rFont val="Calibri"/>
        <family val="2"/>
        <scheme val="minor"/>
      </rPr>
      <t>standardized, validated</t>
    </r>
    <r>
      <rPr>
        <sz val="11"/>
        <rFont val="Calibri"/>
        <family val="2"/>
        <scheme val="minor"/>
      </rPr>
      <t xml:space="preserve"> mental/behavioral health screening tool</t>
    </r>
    <r>
      <rPr>
        <b/>
        <sz val="11"/>
        <rFont val="Calibri"/>
        <family val="2"/>
        <scheme val="minor"/>
      </rPr>
      <t xml:space="preserve"> completed by the PCP</t>
    </r>
    <r>
      <rPr>
        <sz val="11"/>
        <rFont val="Calibri"/>
        <family val="2"/>
        <scheme val="minor"/>
      </rPr>
      <t xml:space="preserve"> other than PSC-17</t>
    </r>
  </si>
  <si>
    <r>
      <t xml:space="preserve">Primary behavioral health diagnosis of client or reason for PCP referral (e.g., a suspected diagnosis or mental/behavioral concern that prompted referral to BHH) </t>
    </r>
    <r>
      <rPr>
        <b/>
        <sz val="11"/>
        <rFont val="Calibri"/>
        <family val="2"/>
        <scheme val="minor"/>
      </rPr>
      <t xml:space="preserve">DIAGNOSIS OR CHIEF COMPLAINT </t>
    </r>
    <r>
      <rPr>
        <sz val="11"/>
        <rFont val="Calibri"/>
        <family val="2"/>
        <scheme val="minor"/>
      </rPr>
      <t xml:space="preserve">      </t>
    </r>
  </si>
  <si>
    <t>Aetna Better Health (COV)</t>
  </si>
  <si>
    <t>Amerihealth (PRS)</t>
  </si>
  <si>
    <t>Community Care Plan (CCP)</t>
  </si>
  <si>
    <t>Florida Community Care (FCC)</t>
  </si>
  <si>
    <t>Humana Medical Plan (HUM)</t>
  </si>
  <si>
    <t>Molina Healthcare (MOL)</t>
  </si>
  <si>
    <t>Simply Healthcare (SHP)</t>
  </si>
  <si>
    <t>Sunshine Health (SUN)</t>
  </si>
  <si>
    <t>Children's Medical Services Plan</t>
  </si>
  <si>
    <t>Sunshine Health Child Welfare (CW)</t>
  </si>
  <si>
    <t>Sunshine Serious Mental Illness (SMI)</t>
  </si>
  <si>
    <t>Not Hispanic/Latinx</t>
  </si>
  <si>
    <t>United Healthcare (URS)</t>
  </si>
  <si>
    <t>Clear Health Alliance - HIV/AIDS</t>
  </si>
  <si>
    <t>Molina Serious Mental Illness (SMI)</t>
  </si>
  <si>
    <t>Antipsychotic</t>
  </si>
  <si>
    <t>Not Seen</t>
  </si>
  <si>
    <t>Post-Doc</t>
  </si>
  <si>
    <t>PSC-17 Follow-Up</t>
  </si>
  <si>
    <t>Public Insurance Type</t>
  </si>
  <si>
    <t>Private Insurance Type</t>
  </si>
  <si>
    <t>Medicaid/Public Type</t>
  </si>
  <si>
    <t>Overall type of insurance  client has</t>
  </si>
  <si>
    <t>Medicaid/Public can include MCD Plan, Title 19, straight Mediciad, OR CHIP, KID Care, Title 21</t>
  </si>
  <si>
    <t>Straight Medicaid (Fee for Service/Share of Cost)</t>
  </si>
  <si>
    <r>
      <t xml:space="preserve">Name of other </t>
    </r>
    <r>
      <rPr>
        <b/>
        <sz val="11"/>
        <rFont val="Calibri"/>
        <family val="2"/>
        <scheme val="minor"/>
      </rPr>
      <t>standardized, validated</t>
    </r>
    <r>
      <rPr>
        <sz val="11"/>
        <rFont val="Calibri"/>
        <family val="2"/>
        <scheme val="minor"/>
      </rPr>
      <t xml:space="preserve"> mental/behavioral health screening tool </t>
    </r>
    <r>
      <rPr>
        <b/>
        <sz val="11"/>
        <rFont val="Calibri"/>
        <family val="2"/>
        <scheme val="minor"/>
      </rPr>
      <t>completed by the PCP</t>
    </r>
    <r>
      <rPr>
        <sz val="11"/>
        <rFont val="Calibri"/>
        <family val="2"/>
        <scheme val="minor"/>
      </rPr>
      <t xml:space="preserve"> other than PSC-17. Please select the screening tool that matches the drop-down despit whcich version of the tool you are using (For example, select CRAFFT when using CRAFFT+N). </t>
    </r>
  </si>
  <si>
    <t>GAD</t>
  </si>
  <si>
    <t>Care Coordination</t>
  </si>
  <si>
    <t>Consultation</t>
  </si>
  <si>
    <t>Type of private insurance the client has</t>
  </si>
  <si>
    <t>Disengagement Date</t>
  </si>
  <si>
    <t>Zip Codes NOT Rural/Underserved</t>
  </si>
  <si>
    <t>NOTRural/Underserved</t>
  </si>
  <si>
    <r>
      <t xml:space="preserve">Whether the client is from a rural/underserved community. </t>
    </r>
    <r>
      <rPr>
        <b/>
        <sz val="11"/>
        <rFont val="Calibri"/>
        <family val="2"/>
        <scheme val="minor"/>
      </rPr>
      <t>This column will be completed by the evaluation team.</t>
    </r>
  </si>
  <si>
    <r>
      <t xml:space="preserve">Indication of whether client is a new client (has never been referred to BHH before), or whether client was previously referred to the BHH and has been referred again. 
A re-referral is any client being referred to the Hub that has also been </t>
    </r>
    <r>
      <rPr>
        <b/>
        <u/>
        <sz val="11"/>
        <rFont val="Calibri"/>
        <family val="2"/>
        <scheme val="minor"/>
      </rPr>
      <t>disengaged and/or discharged from BHH services</t>
    </r>
    <r>
      <rPr>
        <sz val="11"/>
        <rFont val="Calibri"/>
        <family val="2"/>
        <scheme val="minor"/>
      </rPr>
      <t xml:space="preserve"> (meaning the follow-up tab has been completed - see follow-up dictionary for disengagement/discharged definition) by the Hub prior to the current referral.</t>
    </r>
  </si>
  <si>
    <r>
      <t xml:space="preserve">If 'other' was selected for any of the diagnoses, please identify diagnosis/concern here. </t>
    </r>
    <r>
      <rPr>
        <b/>
        <sz val="11"/>
        <rFont val="Calibri"/>
        <family val="2"/>
        <scheme val="minor"/>
      </rPr>
      <t>Use other for any diagnosis that is NOT already in the dropdown options. For example, Combined ADHD and Depression can be reported under Diagnosis 1: ADHD, Diagnosis 2: Depressive Disorders.</t>
    </r>
  </si>
  <si>
    <t>Referrals for additional Behavioral Health or community services (place or person) made by the BHH that support a client’s behavioral health needs. Service referrals can include but not limited to linkage to community behavioral health providers, licensed behavioral health providers, health care networks, and organizations.</t>
  </si>
  <si>
    <t>Evaluation (e.g., additional comprehensive evaluations: psychological, neuropsychological, etc.)</t>
  </si>
  <si>
    <t>McLean Personality screener</t>
  </si>
  <si>
    <t>CATS</t>
  </si>
  <si>
    <t>DSM-V ASD Checklist</t>
  </si>
  <si>
    <t>AQ-10</t>
  </si>
  <si>
    <t>R-MOAS</t>
  </si>
  <si>
    <t>SRS</t>
  </si>
  <si>
    <t>RBQ-3</t>
  </si>
  <si>
    <t>MCHAT</t>
  </si>
  <si>
    <t>K-BIT</t>
  </si>
  <si>
    <t>EAT-26</t>
  </si>
  <si>
    <t>SWYC 12</t>
  </si>
  <si>
    <t>SWYC 24</t>
  </si>
  <si>
    <t>SWYC 36</t>
  </si>
  <si>
    <t>SWYC 48</t>
  </si>
  <si>
    <t>CY-BOCS</t>
  </si>
  <si>
    <t>ASRS</t>
  </si>
  <si>
    <r>
      <rPr>
        <b/>
        <sz val="11"/>
        <rFont val="Calibri"/>
        <family val="2"/>
        <scheme val="minor"/>
      </rPr>
      <t>Disengaged/Discharged:</t>
    </r>
    <r>
      <rPr>
        <sz val="11"/>
        <rFont val="Calibri"/>
        <family val="2"/>
        <scheme val="minor"/>
      </rPr>
      <t xml:space="preserve"> Indication of whether the Hub is still actively providing or coordinating services for the client</t>
    </r>
  </si>
  <si>
    <t>Disengaged/Discharged Date</t>
  </si>
  <si>
    <t>Both Parent/Guardian and Client</t>
  </si>
  <si>
    <t>If medication was recommended or prescribed, identify the type of medication from the dropdown list AND the indication for the medication. Otherwise select N/A.</t>
  </si>
  <si>
    <t>Insurance/Insurance Coordinator</t>
  </si>
  <si>
    <t>Indicate how much time was spent performing consultation activities. Select N/A if no consultation was performed. If unable to make contact, but left a voicemail, sent an email, etc. Please indicate a time spent.
15 Minutes: Activites consisting of 1-15 minutes
30 Minutes: Activites consisting of 16-30 minutes
45 Minutes: Activites consisting of 31-45 minutes
60 Minutes: Activites consisting of 46-60 minutes
More than 1 Hour: Activities last 61 minutes or longer
Attempt to Contact unsuccessful - Select if unable to leave a voicemail</t>
  </si>
  <si>
    <t>Name of the practitioner making the referral (could be the primary care physician or specialist who referred the client. Must be the individual practitioner, not just the name of the practice/agency)</t>
  </si>
  <si>
    <t>Referring Provider</t>
  </si>
  <si>
    <t>Client Age</t>
  </si>
  <si>
    <t>BHH Provider_1</t>
  </si>
  <si>
    <t>BHH Provider_2</t>
  </si>
  <si>
    <t>BHH Provider_3</t>
  </si>
  <si>
    <t>BHH Provider_4</t>
  </si>
  <si>
    <t>Discipline_3</t>
  </si>
  <si>
    <t>Discipline_2</t>
  </si>
  <si>
    <t>Discipline_1</t>
  </si>
  <si>
    <t>Discipline_4</t>
  </si>
  <si>
    <t>Treatment Only</t>
  </si>
  <si>
    <t>Referral Only</t>
  </si>
  <si>
    <t>Date Survey Sent</t>
  </si>
  <si>
    <t>Date Survey Received</t>
  </si>
  <si>
    <t>Please indicate whether the BHH or the PCP is facilitating the service referral (e.g., following up to ensure client is connected to services)
-If BHH has an agreement with MMA plans and hand off service referral to MMA plan</t>
  </si>
  <si>
    <t>Client age group during the activitiy. This will be used for HRSA reporting to match with the BHH Recommendation</t>
  </si>
  <si>
    <t>0-11</t>
  </si>
  <si>
    <t>12-21</t>
  </si>
  <si>
    <r>
      <rPr>
        <b/>
        <sz val="11"/>
        <color theme="1"/>
        <rFont val="Calibri"/>
        <family val="2"/>
      </rPr>
      <t>Service Initiation:</t>
    </r>
    <r>
      <rPr>
        <sz val="11"/>
        <color theme="1"/>
        <rFont val="Calibri"/>
        <family val="2"/>
      </rPr>
      <t xml:space="preserve"> First encounter by BHH regarding the referral (could be with client, family, or referring provider)
</t>
    </r>
    <r>
      <rPr>
        <b/>
        <sz val="11"/>
        <color theme="1"/>
        <rFont val="Calibri"/>
        <family val="2"/>
      </rPr>
      <t>Subsequent Encounter:</t>
    </r>
    <r>
      <rPr>
        <sz val="11"/>
        <color theme="1"/>
        <rFont val="Calibri"/>
        <family val="2"/>
      </rPr>
      <t xml:space="preserve"> Any encounters following the service initiation encounter
</t>
    </r>
    <r>
      <rPr>
        <b/>
        <sz val="11"/>
        <color theme="1"/>
        <rFont val="Calibri"/>
        <family val="2"/>
      </rPr>
      <t>Referral Acknowledgement:</t>
    </r>
    <r>
      <rPr>
        <sz val="11"/>
        <color theme="1"/>
        <rFont val="Calibri"/>
        <family val="2"/>
      </rPr>
      <t xml:space="preserve"> BHH acknowleging they have received a referral from a provider. Can be used for documentation for contract purposes.</t>
    </r>
  </si>
  <si>
    <t>Name of professional discipline of the BHH staff if not included in drop-down list</t>
  </si>
  <si>
    <r>
      <rPr>
        <b/>
        <sz val="11"/>
        <color theme="1"/>
        <rFont val="Calibri"/>
        <family val="2"/>
      </rPr>
      <t>Client Contact Attempt</t>
    </r>
    <r>
      <rPr>
        <sz val="11"/>
        <color theme="1"/>
        <rFont val="Calibri"/>
        <family val="2"/>
      </rPr>
      <t xml:space="preserve"> - BHH made an attempt to contact client. Either client did not answer or answered and requested a callback. Regardless of whether you were able to leave a voicemail or not, use client contact attempt.
</t>
    </r>
    <r>
      <rPr>
        <b/>
        <sz val="11"/>
        <color theme="1"/>
        <rFont val="Calibri"/>
        <family val="2"/>
      </rPr>
      <t>Consultation</t>
    </r>
    <r>
      <rPr>
        <sz val="11"/>
        <color theme="1"/>
        <rFont val="Calibri"/>
        <family val="2"/>
      </rPr>
      <t xml:space="preserve"> - Expert opinion regarding diagnosis, treatment plan recommendations, or management of client mental, behavioral, or emotional symptoms provided by a behavioral health professional (i.e. licensed behavioral health provider, care coordinator). Consultation service may include in-person, teleconsultation, or electronic methods.
</t>
    </r>
    <r>
      <rPr>
        <b/>
        <sz val="11"/>
        <color theme="1"/>
        <rFont val="Calibri"/>
        <family val="2"/>
      </rPr>
      <t>Care Coordination</t>
    </r>
    <r>
      <rPr>
        <sz val="11"/>
        <color theme="1"/>
        <rFont val="Calibri"/>
        <family val="2"/>
      </rPr>
      <t xml:space="preserve"> - Organizing client care activities and sharing information among all participants (i.e., client, parent/caregiver, PCP)
</t>
    </r>
    <r>
      <rPr>
        <b/>
        <sz val="11"/>
        <color theme="1"/>
        <rFont val="Calibri"/>
        <family val="2"/>
      </rPr>
      <t>Both Consultation and Care Coordination</t>
    </r>
    <r>
      <rPr>
        <sz val="11"/>
        <color theme="1"/>
        <rFont val="Calibri"/>
        <family val="2"/>
      </rPr>
      <t xml:space="preserve"> - Activities where both consultation and care coordination occur simultaneously</t>
    </r>
  </si>
  <si>
    <t>Both Client and PCP</t>
  </si>
  <si>
    <r>
      <t xml:space="preserve">Recommendation made by the BHH to the referring provider. This should be completed with every contact with the referring provider.
</t>
    </r>
    <r>
      <rPr>
        <b/>
        <sz val="11"/>
        <rFont val="Calibri"/>
        <family val="2"/>
      </rPr>
      <t>Treatment Only:</t>
    </r>
    <r>
      <rPr>
        <sz val="11"/>
        <rFont val="Calibri"/>
        <family val="2"/>
      </rPr>
      <t xml:space="preserve"> BHH receomends to referring provider treatment for healthcare services in general (Examples: type of therapy)
</t>
    </r>
    <r>
      <rPr>
        <b/>
        <sz val="11"/>
        <rFont val="Calibri"/>
        <family val="2"/>
      </rPr>
      <t>Referral Only:</t>
    </r>
    <r>
      <rPr>
        <sz val="11"/>
        <rFont val="Calibri"/>
        <family val="2"/>
      </rPr>
      <t xml:space="preserve"> BHH receomends to referring provider specific behavioral health or support services (Examples: Referral to Psychologst John, rather than to 'individual therapy')</t>
    </r>
  </si>
  <si>
    <t>Transgender/Non-binary</t>
  </si>
  <si>
    <t>American Indian/Alaska Native</t>
  </si>
  <si>
    <t>Both Referral and Treatment</t>
  </si>
  <si>
    <t>Referring Provider Screening-1</t>
  </si>
  <si>
    <t>Referring Provider Screening-2</t>
  </si>
  <si>
    <t>Referring Provider Screening-3</t>
  </si>
  <si>
    <t>Referring Provider Screening-4</t>
  </si>
  <si>
    <t>Referring Provider Screening-5</t>
  </si>
  <si>
    <t>Does Not Apply</t>
  </si>
  <si>
    <t>Date the client was referred by the Referring Provider to the BHH</t>
  </si>
  <si>
    <t>revised 7.1.24</t>
  </si>
  <si>
    <t>Email/Electronic</t>
  </si>
  <si>
    <t>male</t>
  </si>
  <si>
    <t>female</t>
  </si>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</sst>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sz val="8"/>
      <name val="Calibri"/>
      <family val="2"/>
      <scheme val="minor"/>
    </font>
    <font>
      <sz val="11"/>
      <name val="Calibri"/>
      <family val="2"/>
      <scheme val="minor"/>
    </font>
    <font>
      <b/>
      <sz val="11"/>
      <name val="Calibri"/>
      <family val="2"/>
      <scheme val="minor"/>
    </font>
    <font>
      <b/>
      <sz val="11"/>
      <color theme="1"/>
      <name val="Calibri"/>
      <family val="2"/>
      <scheme val="minor"/>
    </font>
    <font>
      <sz val="11"/>
      <name val="Arial Narrow"/>
      <family val="2"/>
    </font>
    <font>
      <b/>
      <u/>
      <sz val="11"/>
      <name val="Calibri"/>
      <family val="2"/>
      <scheme val="minor"/>
    </font>
    <font>
      <sz val="11"/>
      <color theme="1"/>
      <name val="Calibri"/>
      <family val="2"/>
    </font>
    <font>
      <b/>
      <sz val="11"/>
      <color theme="1"/>
      <name val="Calibri"/>
      <family val="2"/>
    </font>
    <font>
      <sz val="11"/>
      <name val="Calibri"/>
      <family val="2"/>
    </font>
    <font>
      <b/>
      <sz val="11"/>
      <name val="Calibri"/>
      <family val="2"/>
    </font>
    <font>
      <sz val="11"/>
      <color rgb="FF000000"/>
      <name val="Calibri"/>
      <family val="2"/>
    </font>
  </fonts>
  <fills count="4">
    <fill>
      <patternFill patternType="none"/>
    </fill>
    <fill>
      <patternFill patternType="gray125"/>
    </fill>
    <fill>
      <patternFill patternType="solid">
        <fgColor rgb="FF80B0A6"/>
        <bgColor indexed="64"/>
      </patternFill>
    </fill>
    <fill>
      <patternFill patternType="solid">
        <fgColor rgb="FFEDEBD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bottom style="thick">
        <color indexed="64"/>
      </bottom>
      <diagonal/>
    </border>
    <border>
      <left style="thin">
        <color indexed="64"/>
      </left>
      <right/>
      <top/>
      <bottom/>
      <diagonal/>
    </border>
    <border>
      <left style="thin">
        <color indexed="64"/>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n">
        <color indexed="64"/>
      </top>
      <bottom style="thin">
        <color indexed="64"/>
      </bottom>
      <diagonal/>
    </border>
    <border>
      <left/>
      <right/>
      <top style="thick">
        <color indexed="64"/>
      </top>
      <bottom/>
      <diagonal/>
    </border>
    <border>
      <left style="medium">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style="thin">
        <color indexed="64"/>
      </top>
      <bottom/>
      <diagonal/>
    </border>
  </borders>
  <cellStyleXfs count="1">
    <xf numFmtId="0" fontId="0" fillId="0" borderId="0"/>
  </cellStyleXfs>
  <cellXfs count="229">
    <xf numFmtId="0" fontId="0" fillId="0" borderId="0" xfId="0"/>
    <xf numFmtId="0" fontId="2" fillId="0" borderId="0" xfId="0" applyFont="1"/>
    <xf numFmtId="0" fontId="2" fillId="0" borderId="0" xfId="0" applyFont="1" applyAlignment="1" applyProtection="1">
      <alignment wrapText="1"/>
      <protection locked="0"/>
    </xf>
    <xf numFmtId="14" fontId="2" fillId="0" borderId="0" xfId="0" applyNumberFormat="1" applyFont="1" applyAlignment="1" applyProtection="1">
      <alignment horizontal="center" wrapText="1"/>
      <protection locked="0"/>
    </xf>
    <xf numFmtId="0" fontId="2" fillId="0" borderId="0" xfId="0" applyFont="1" applyAlignment="1" applyProtection="1">
      <alignment horizontal="center" wrapText="1"/>
      <protection locked="0"/>
    </xf>
    <xf numFmtId="14" fontId="2" fillId="0" borderId="0" xfId="0" applyNumberFormat="1" applyFont="1" applyAlignment="1" applyProtection="1">
      <alignment wrapText="1"/>
      <protection locked="0"/>
    </xf>
    <xf numFmtId="0" fontId="3" fillId="0" borderId="0" xfId="0" applyFont="1" applyAlignment="1" applyProtection="1">
      <alignment horizontal="center" wrapText="1"/>
      <protection locked="0"/>
    </xf>
    <xf numFmtId="14" fontId="2" fillId="0" borderId="0" xfId="0" applyNumberFormat="1" applyFont="1" applyAlignment="1" applyProtection="1">
      <alignment horizontal="left" wrapText="1"/>
      <protection locked="0"/>
    </xf>
    <xf numFmtId="0" fontId="3" fillId="0" borderId="0" xfId="0" applyFont="1" applyAlignment="1" applyProtection="1">
      <alignment wrapText="1"/>
      <protection locked="0"/>
    </xf>
    <xf numFmtId="164" fontId="3" fillId="0" borderId="0" xfId="0" applyNumberFormat="1" applyFont="1" applyAlignment="1" applyProtection="1">
      <alignment horizontal="center" wrapText="1"/>
      <protection locked="0"/>
    </xf>
    <xf numFmtId="164" fontId="2" fillId="0" borderId="0" xfId="0" applyNumberFormat="1" applyFont="1" applyAlignment="1" applyProtection="1">
      <alignment wrapText="1"/>
      <protection locked="0"/>
    </xf>
    <xf numFmtId="164" fontId="3" fillId="0" borderId="0" xfId="0" applyNumberFormat="1" applyFont="1" applyAlignment="1" applyProtection="1">
      <alignment wrapText="1"/>
      <protection locked="0"/>
    </xf>
    <xf numFmtId="1" fontId="2" fillId="0" borderId="0" xfId="0" applyNumberFormat="1" applyFont="1" applyAlignment="1" applyProtection="1">
      <alignment horizontal="center" wrapText="1"/>
      <protection locked="0"/>
    </xf>
    <xf numFmtId="49" fontId="2" fillId="0" borderId="0" xfId="0" applyNumberFormat="1" applyFont="1" applyAlignment="1" applyProtection="1">
      <alignment wrapText="1"/>
      <protection locked="0"/>
    </xf>
    <xf numFmtId="1" fontId="2" fillId="0" borderId="0" xfId="0" applyNumberFormat="1" applyFont="1" applyAlignment="1" applyProtection="1">
      <alignment wrapText="1"/>
      <protection locked="0"/>
    </xf>
    <xf numFmtId="0" fontId="0" fillId="0" borderId="0" xfId="0" applyAlignment="1" applyProtection="1">
      <alignment horizontal="center"/>
      <protection locked="0"/>
    </xf>
    <xf numFmtId="0" fontId="5" fillId="0" borderId="0" xfId="0" applyFont="1" applyProtection="1">
      <protection locked="0"/>
    </xf>
    <xf numFmtId="164" fontId="5" fillId="0" borderId="0" xfId="0" applyNumberFormat="1" applyFont="1" applyProtection="1">
      <protection locked="0"/>
    </xf>
    <xf numFmtId="0" fontId="0" fillId="0" borderId="0" xfId="0" applyProtection="1">
      <protection locked="0"/>
    </xf>
    <xf numFmtId="0" fontId="2" fillId="0" borderId="31" xfId="0" applyFont="1" applyBorder="1" applyAlignment="1" applyProtection="1">
      <alignment horizontal="center" wrapText="1"/>
      <protection locked="0"/>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10" xfId="0" applyFont="1" applyBorder="1"/>
    <xf numFmtId="0" fontId="2" fillId="0" borderId="5" xfId="0" applyFont="1" applyBorder="1"/>
    <xf numFmtId="0" fontId="2" fillId="0" borderId="12" xfId="0" applyFont="1" applyBorder="1"/>
    <xf numFmtId="0" fontId="2" fillId="0" borderId="6" xfId="0" applyFont="1" applyBorder="1"/>
    <xf numFmtId="0" fontId="2" fillId="3" borderId="3" xfId="0" applyFont="1" applyFill="1" applyBorder="1"/>
    <xf numFmtId="0" fontId="2" fillId="0" borderId="4" xfId="0" applyFont="1" applyBorder="1" applyAlignment="1">
      <alignment wrapText="1"/>
    </xf>
    <xf numFmtId="0" fontId="2" fillId="0" borderId="7" xfId="0" applyFont="1" applyBorder="1"/>
    <xf numFmtId="0" fontId="2" fillId="3" borderId="3" xfId="0" applyFont="1" applyFill="1" applyBorder="1" applyAlignment="1">
      <alignment vertical="center"/>
    </xf>
    <xf numFmtId="0" fontId="2" fillId="0" borderId="9" xfId="0" applyFont="1" applyBorder="1"/>
    <xf numFmtId="0" fontId="2" fillId="3" borderId="9" xfId="0" applyFont="1" applyFill="1" applyBorder="1"/>
    <xf numFmtId="0" fontId="2" fillId="3" borderId="5" xfId="0" applyFont="1" applyFill="1" applyBorder="1"/>
    <xf numFmtId="0" fontId="2" fillId="3" borderId="12" xfId="0" applyFont="1" applyFill="1" applyBorder="1"/>
    <xf numFmtId="0" fontId="2" fillId="3" borderId="6" xfId="0" applyFont="1" applyFill="1" applyBorder="1"/>
    <xf numFmtId="0" fontId="2" fillId="3" borderId="10" xfId="0" applyFont="1" applyFill="1" applyBorder="1"/>
    <xf numFmtId="0" fontId="2" fillId="3" borderId="7" xfId="0" applyFont="1" applyFill="1" applyBorder="1"/>
    <xf numFmtId="0" fontId="0" fillId="3" borderId="5" xfId="0" applyFill="1" applyBorder="1"/>
    <xf numFmtId="0" fontId="2" fillId="0" borderId="14" xfId="0" applyFont="1" applyBorder="1"/>
    <xf numFmtId="0" fontId="2" fillId="0" borderId="3" xfId="0" applyFont="1" applyBorder="1"/>
    <xf numFmtId="0" fontId="2" fillId="3" borderId="4" xfId="0" applyFont="1" applyFill="1" applyBorder="1" applyAlignment="1">
      <alignment wrapText="1"/>
    </xf>
    <xf numFmtId="0" fontId="0" fillId="0" borderId="13" xfId="0" applyBorder="1"/>
    <xf numFmtId="0" fontId="0" fillId="0" borderId="2" xfId="0" applyBorder="1"/>
    <xf numFmtId="0" fontId="0" fillId="0" borderId="1" xfId="0" applyBorder="1"/>
    <xf numFmtId="0" fontId="2" fillId="0" borderId="8" xfId="0" applyFont="1" applyBorder="1"/>
    <xf numFmtId="0" fontId="0" fillId="0" borderId="17" xfId="0" applyBorder="1" applyAlignment="1">
      <alignment horizontal="left" vertical="center"/>
    </xf>
    <xf numFmtId="0" fontId="0" fillId="0" borderId="11" xfId="0" applyBorder="1" applyAlignment="1">
      <alignment horizontal="left" vertical="center" wrapText="1"/>
    </xf>
    <xf numFmtId="0" fontId="2" fillId="0" borderId="11" xfId="0" applyFont="1" applyBorder="1"/>
    <xf numFmtId="0" fontId="2" fillId="3" borderId="21" xfId="0" applyFont="1" applyFill="1" applyBorder="1" applyAlignment="1">
      <alignment horizontal="left" vertical="center"/>
    </xf>
    <xf numFmtId="0" fontId="2" fillId="3" borderId="3" xfId="0" applyFont="1" applyFill="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0" fillId="3" borderId="8" xfId="0" applyFill="1" applyBorder="1"/>
    <xf numFmtId="0" fontId="2" fillId="3" borderId="7" xfId="0" applyFont="1" applyFill="1" applyBorder="1" applyAlignment="1">
      <alignment horizontal="left" vertical="center" wrapText="1"/>
    </xf>
    <xf numFmtId="0" fontId="0" fillId="0" borderId="8" xfId="0" applyBorder="1"/>
    <xf numFmtId="0" fontId="4" fillId="2" borderId="17" xfId="0" applyFont="1" applyFill="1" applyBorder="1" applyAlignment="1">
      <alignment horizontal="center"/>
    </xf>
    <xf numFmtId="0" fontId="0" fillId="0" borderId="25" xfId="0" applyBorder="1"/>
    <xf numFmtId="0" fontId="2" fillId="3" borderId="26" xfId="0" applyFont="1" applyFill="1" applyBorder="1"/>
    <xf numFmtId="0" fontId="0" fillId="3" borderId="3" xfId="0" applyFill="1" applyBorder="1"/>
    <xf numFmtId="0" fontId="0" fillId="0" borderId="3" xfId="0" applyBorder="1"/>
    <xf numFmtId="0" fontId="0" fillId="0" borderId="9" xfId="0" applyBorder="1"/>
    <xf numFmtId="0" fontId="0" fillId="0" borderId="5" xfId="0" applyBorder="1"/>
    <xf numFmtId="0" fontId="0" fillId="0" borderId="7" xfId="0" applyBorder="1"/>
    <xf numFmtId="0" fontId="2" fillId="3" borderId="4" xfId="0" applyFont="1" applyFill="1" applyBorder="1"/>
    <xf numFmtId="0" fontId="0" fillId="0" borderId="10" xfId="0" applyBorder="1"/>
    <xf numFmtId="0" fontId="0" fillId="0" borderId="4" xfId="0" applyBorder="1"/>
    <xf numFmtId="0" fontId="2" fillId="0" borderId="0" xfId="0" applyFont="1" applyAlignment="1" applyProtection="1">
      <alignment horizontal="center"/>
      <protection locked="0"/>
    </xf>
    <xf numFmtId="164" fontId="2" fillId="0" borderId="0" xfId="0" applyNumberFormat="1" applyFont="1" applyAlignment="1" applyProtection="1">
      <alignment horizontal="center"/>
      <protection locked="0"/>
    </xf>
    <xf numFmtId="0" fontId="2" fillId="3" borderId="11" xfId="0" applyFont="1" applyFill="1" applyBorder="1"/>
    <xf numFmtId="0" fontId="2" fillId="0" borderId="22" xfId="0" applyFont="1" applyBorder="1" applyAlignment="1">
      <alignment horizontal="left" vertical="center"/>
    </xf>
    <xf numFmtId="1" fontId="0" fillId="0" borderId="0" xfId="0" applyNumberFormat="1" applyAlignment="1">
      <alignment horizontal="center"/>
    </xf>
    <xf numFmtId="0" fontId="0" fillId="0" borderId="0" xfId="0" applyAlignment="1">
      <alignment horizontal="center"/>
    </xf>
    <xf numFmtId="0" fontId="0" fillId="0" borderId="10" xfId="0" applyBorder="1" applyAlignment="1">
      <alignment wrapText="1"/>
    </xf>
    <xf numFmtId="0" fontId="0" fillId="3" borderId="32" xfId="0" applyFill="1" applyBorder="1" applyAlignment="1">
      <alignment horizontal="left"/>
    </xf>
    <xf numFmtId="0" fontId="0" fillId="3" borderId="33" xfId="0" applyFill="1" applyBorder="1" applyAlignment="1">
      <alignment horizontal="left"/>
    </xf>
    <xf numFmtId="0" fontId="2" fillId="3" borderId="9" xfId="0" applyFont="1" applyFill="1" applyBorder="1" applyAlignment="1">
      <alignment vertical="center"/>
    </xf>
    <xf numFmtId="0" fontId="2" fillId="3" borderId="7" xfId="0" applyFont="1" applyFill="1" applyBorder="1" applyAlignment="1">
      <alignment vertical="center"/>
    </xf>
    <xf numFmtId="0" fontId="2" fillId="0" borderId="8" xfId="0" applyFont="1" applyBorder="1" applyAlignment="1">
      <alignment wrapText="1"/>
    </xf>
    <xf numFmtId="0" fontId="4" fillId="2" borderId="7" xfId="0" applyFont="1" applyFill="1" applyBorder="1" applyAlignment="1">
      <alignment horizontal="center"/>
    </xf>
    <xf numFmtId="0" fontId="0" fillId="0" borderId="35" xfId="0" applyBorder="1"/>
    <xf numFmtId="0" fontId="2" fillId="0" borderId="25" xfId="0" applyFont="1" applyBorder="1"/>
    <xf numFmtId="0" fontId="2" fillId="0" borderId="35" xfId="0" applyFont="1" applyBorder="1"/>
    <xf numFmtId="0" fontId="8" fillId="2" borderId="17" xfId="0" applyFont="1" applyFill="1" applyBorder="1" applyAlignment="1">
      <alignment horizontal="center"/>
    </xf>
    <xf numFmtId="0" fontId="8" fillId="2" borderId="11" xfId="0" applyFont="1" applyFill="1" applyBorder="1" applyAlignment="1">
      <alignment horizontal="center"/>
    </xf>
    <xf numFmtId="0" fontId="9" fillId="0" borderId="9" xfId="0" applyFont="1" applyBorder="1"/>
    <xf numFmtId="0" fontId="9" fillId="0" borderId="5" xfId="0" applyFont="1" applyBorder="1"/>
    <xf numFmtId="0" fontId="9" fillId="0" borderId="12" xfId="0" applyFont="1" applyBorder="1"/>
    <xf numFmtId="0" fontId="7" fillId="0" borderId="4" xfId="0" applyFont="1" applyBorder="1" applyAlignment="1">
      <alignment horizontal="left" vertical="center"/>
    </xf>
    <xf numFmtId="0" fontId="7" fillId="0" borderId="7" xfId="0" applyFont="1" applyBorder="1" applyAlignment="1">
      <alignment horizontal="left" vertical="center"/>
    </xf>
    <xf numFmtId="0" fontId="9" fillId="0" borderId="6" xfId="0" applyFont="1" applyBorder="1"/>
    <xf numFmtId="0" fontId="7" fillId="3" borderId="8" xfId="0" applyFont="1" applyFill="1" applyBorder="1"/>
    <xf numFmtId="0" fontId="7" fillId="3" borderId="22" xfId="0" applyFont="1" applyFill="1" applyBorder="1"/>
    <xf numFmtId="0" fontId="9" fillId="3" borderId="3" xfId="0" applyFont="1" applyFill="1" applyBorder="1"/>
    <xf numFmtId="0" fontId="9" fillId="0" borderId="3" xfId="0" applyFont="1" applyBorder="1" applyAlignment="1">
      <alignment vertical="center"/>
    </xf>
    <xf numFmtId="49" fontId="9" fillId="0" borderId="3" xfId="0" applyNumberFormat="1" applyFont="1" applyBorder="1" applyAlignment="1">
      <alignment horizontal="left" vertical="center"/>
    </xf>
    <xf numFmtId="0" fontId="7" fillId="3" borderId="3" xfId="0" applyFont="1" applyFill="1" applyBorder="1"/>
    <xf numFmtId="0" fontId="7" fillId="0" borderId="9" xfId="0" applyFont="1" applyBorder="1"/>
    <xf numFmtId="0" fontId="7" fillId="0" borderId="7" xfId="0" applyFont="1" applyBorder="1"/>
    <xf numFmtId="0" fontId="7" fillId="0" borderId="5" xfId="0" applyFont="1" applyBorder="1"/>
    <xf numFmtId="0" fontId="7" fillId="0" borderId="27" xfId="0" applyFont="1" applyBorder="1"/>
    <xf numFmtId="0" fontId="7" fillId="3" borderId="4" xfId="0" applyFont="1" applyFill="1" applyBorder="1" applyAlignment="1">
      <alignment horizontal="left" vertical="center"/>
    </xf>
    <xf numFmtId="0" fontId="7" fillId="3" borderId="7" xfId="0" applyFont="1" applyFill="1" applyBorder="1" applyAlignment="1">
      <alignment horizontal="left" vertical="center"/>
    </xf>
    <xf numFmtId="0" fontId="7" fillId="3" borderId="7" xfId="0" applyFont="1" applyFill="1" applyBorder="1"/>
    <xf numFmtId="0" fontId="7" fillId="0" borderId="10" xfId="0" applyFont="1" applyBorder="1" applyAlignment="1">
      <alignment wrapText="1"/>
    </xf>
    <xf numFmtId="0" fontId="7" fillId="0" borderId="5" xfId="0" applyFont="1" applyBorder="1" applyAlignment="1">
      <alignment wrapText="1"/>
    </xf>
    <xf numFmtId="0" fontId="7" fillId="0" borderId="7" xfId="0" applyFont="1" applyBorder="1" applyAlignment="1">
      <alignment vertical="center"/>
    </xf>
    <xf numFmtId="0" fontId="7" fillId="3" borderId="9" xfId="0" applyFont="1" applyFill="1" applyBorder="1"/>
    <xf numFmtId="0" fontId="7" fillId="3" borderId="5" xfId="0" applyFont="1" applyFill="1" applyBorder="1"/>
    <xf numFmtId="0" fontId="7" fillId="0" borderId="8" xfId="0" applyFont="1" applyBorder="1"/>
    <xf numFmtId="0" fontId="7" fillId="0" borderId="3" xfId="0" applyFont="1" applyBorder="1"/>
    <xf numFmtId="0" fontId="7" fillId="0" borderId="10" xfId="0" applyFont="1" applyBorder="1"/>
    <xf numFmtId="0" fontId="9" fillId="0" borderId="4" xfId="0" applyFont="1" applyBorder="1"/>
    <xf numFmtId="0" fontId="7" fillId="3" borderId="34" xfId="0" applyFont="1" applyFill="1" applyBorder="1"/>
    <xf numFmtId="0" fontId="7" fillId="3" borderId="4" xfId="0" applyFont="1" applyFill="1" applyBorder="1"/>
    <xf numFmtId="0" fontId="7" fillId="0" borderId="6" xfId="0" applyFont="1" applyBorder="1"/>
    <xf numFmtId="0" fontId="11" fillId="3" borderId="0" xfId="0" applyFont="1" applyFill="1" applyAlignment="1">
      <alignment vertical="center"/>
    </xf>
    <xf numFmtId="0" fontId="11" fillId="3" borderId="5" xfId="0" applyFont="1" applyFill="1" applyBorder="1" applyAlignment="1">
      <alignment vertical="center"/>
    </xf>
    <xf numFmtId="0" fontId="11" fillId="3" borderId="12" xfId="0" applyFont="1" applyFill="1" applyBorder="1" applyAlignment="1">
      <alignment vertical="center"/>
    </xf>
    <xf numFmtId="0" fontId="11" fillId="3" borderId="11" xfId="0" applyFont="1" applyFill="1" applyBorder="1" applyAlignment="1">
      <alignment vertical="center"/>
    </xf>
    <xf numFmtId="0" fontId="11" fillId="3" borderId="6" xfId="0" applyFont="1" applyFill="1" applyBorder="1" applyAlignment="1">
      <alignment vertical="center"/>
    </xf>
    <xf numFmtId="0" fontId="7" fillId="0" borderId="0" xfId="0" applyFont="1"/>
    <xf numFmtId="0" fontId="2" fillId="0" borderId="0" xfId="0" applyFont="1" applyAlignment="1">
      <alignment wrapText="1"/>
    </xf>
    <xf numFmtId="0" fontId="2" fillId="3" borderId="8" xfId="0" applyFont="1" applyFill="1" applyBorder="1" applyAlignment="1">
      <alignment vertical="center" wrapText="1"/>
    </xf>
    <xf numFmtId="0" fontId="2" fillId="0" borderId="18" xfId="0" applyFont="1" applyBorder="1" applyAlignment="1">
      <alignment horizontal="left"/>
    </xf>
    <xf numFmtId="0" fontId="2" fillId="0" borderId="23" xfId="0" applyFont="1" applyBorder="1" applyAlignment="1">
      <alignment horizontal="left" wrapText="1"/>
    </xf>
    <xf numFmtId="0" fontId="2" fillId="0" borderId="7" xfId="0" applyFont="1" applyBorder="1" applyAlignment="1">
      <alignment vertical="center"/>
    </xf>
    <xf numFmtId="0" fontId="2" fillId="0" borderId="36" xfId="0" applyFont="1" applyBorder="1" applyAlignment="1">
      <alignment vertical="center"/>
    </xf>
    <xf numFmtId="0" fontId="2" fillId="3" borderId="22" xfId="0" applyFont="1" applyFill="1" applyBorder="1" applyAlignment="1">
      <alignment vertical="center"/>
    </xf>
    <xf numFmtId="0" fontId="2" fillId="3" borderId="28" xfId="0" applyFont="1" applyFill="1" applyBorder="1" applyAlignment="1">
      <alignment vertical="center"/>
    </xf>
    <xf numFmtId="0" fontId="2" fillId="3" borderId="3" xfId="0" applyFont="1" applyFill="1" applyBorder="1" applyAlignment="1">
      <alignment vertical="center" wrapText="1"/>
    </xf>
    <xf numFmtId="0" fontId="2" fillId="0" borderId="37" xfId="0" applyFont="1" applyBorder="1"/>
    <xf numFmtId="0" fontId="2" fillId="0" borderId="3" xfId="0" applyFont="1" applyBorder="1" applyAlignment="1">
      <alignment wrapText="1"/>
    </xf>
    <xf numFmtId="0" fontId="2" fillId="3" borderId="36" xfId="0" applyFont="1" applyFill="1" applyBorder="1"/>
    <xf numFmtId="0" fontId="2" fillId="0" borderId="37" xfId="0" applyFont="1" applyBorder="1" applyAlignment="1">
      <alignment vertical="center"/>
    </xf>
    <xf numFmtId="0" fontId="2" fillId="0" borderId="3" xfId="0" applyFont="1" applyBorder="1" applyAlignment="1">
      <alignment vertical="center" wrapText="1"/>
    </xf>
    <xf numFmtId="0" fontId="2" fillId="0" borderId="36" xfId="0" applyFont="1" applyBorder="1"/>
    <xf numFmtId="0" fontId="2" fillId="3" borderId="36" xfId="0" applyFont="1" applyFill="1" applyBorder="1" applyAlignment="1">
      <alignment vertical="center"/>
    </xf>
    <xf numFmtId="0" fontId="2" fillId="3" borderId="37" xfId="0" applyFont="1" applyFill="1" applyBorder="1" applyAlignment="1">
      <alignment vertical="center"/>
    </xf>
    <xf numFmtId="0" fontId="2" fillId="0" borderId="30" xfId="0" applyFont="1" applyBorder="1" applyAlignment="1">
      <alignment vertical="center"/>
    </xf>
    <xf numFmtId="0" fontId="2" fillId="0" borderId="38" xfId="0" applyFont="1" applyBorder="1" applyAlignment="1">
      <alignment vertical="center" wrapText="1"/>
    </xf>
    <xf numFmtId="0" fontId="2" fillId="3" borderId="4" xfId="0" applyFont="1" applyFill="1" applyBorder="1" applyAlignment="1">
      <alignment horizontal="left" wrapText="1"/>
    </xf>
    <xf numFmtId="0" fontId="2" fillId="3" borderId="36" xfId="0" applyFont="1" applyFill="1" applyBorder="1" applyAlignment="1">
      <alignment horizontal="left"/>
    </xf>
    <xf numFmtId="0" fontId="2" fillId="0" borderId="8" xfId="0" applyFont="1" applyBorder="1" applyAlignment="1">
      <alignment horizontal="left" vertical="center" wrapText="1"/>
    </xf>
    <xf numFmtId="0" fontId="2" fillId="0" borderId="36" xfId="0" applyFont="1" applyBorder="1" applyAlignment="1">
      <alignment horizontal="left" vertical="center"/>
    </xf>
    <xf numFmtId="0" fontId="2" fillId="3" borderId="3" xfId="0" applyFont="1" applyFill="1" applyBorder="1" applyAlignment="1">
      <alignment wrapText="1"/>
    </xf>
    <xf numFmtId="0" fontId="2" fillId="0" borderId="30" xfId="0" applyFont="1" applyBorder="1"/>
    <xf numFmtId="0" fontId="3" fillId="2" borderId="39" xfId="0" applyFont="1" applyFill="1" applyBorder="1" applyAlignment="1">
      <alignment horizontal="center" vertical="center"/>
    </xf>
    <xf numFmtId="0" fontId="3" fillId="2" borderId="22" xfId="0" applyFont="1" applyFill="1" applyBorder="1" applyAlignment="1">
      <alignment horizontal="center"/>
    </xf>
    <xf numFmtId="0" fontId="3" fillId="2" borderId="3" xfId="0" applyFont="1" applyFill="1" applyBorder="1" applyAlignment="1">
      <alignment horizontal="center"/>
    </xf>
    <xf numFmtId="0" fontId="3" fillId="2" borderId="22" xfId="0" applyFont="1" applyFill="1" applyBorder="1" applyAlignment="1">
      <alignment horizontal="center" vertical="center"/>
    </xf>
    <xf numFmtId="0" fontId="0" fillId="3" borderId="40" xfId="0" applyFill="1" applyBorder="1"/>
    <xf numFmtId="0" fontId="2" fillId="0" borderId="0" xfId="0" applyNumberFormat="1" applyFont="1" applyAlignment="1" applyProtection="1">
      <alignment horizontal="center" wrapText="1"/>
      <protection locked="0"/>
    </xf>
    <xf numFmtId="0" fontId="2" fillId="0" borderId="0" xfId="0" applyNumberFormat="1" applyFont="1" applyAlignment="1" applyProtection="1">
      <alignment wrapText="1"/>
      <protection locked="0"/>
    </xf>
    <xf numFmtId="0" fontId="2" fillId="0" borderId="19"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2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2"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3" borderId="19" xfId="0" applyFont="1" applyFill="1" applyBorder="1" applyAlignment="1">
      <alignment horizontal="left" vertical="center"/>
    </xf>
    <xf numFmtId="0" fontId="2" fillId="3" borderId="23" xfId="0" applyFont="1" applyFill="1" applyBorder="1" applyAlignment="1">
      <alignment horizontal="left" vertical="center"/>
    </xf>
    <xf numFmtId="0" fontId="2" fillId="3" borderId="24" xfId="0" applyFont="1" applyFill="1" applyBorder="1" applyAlignment="1">
      <alignment horizontal="left" vertical="center"/>
    </xf>
    <xf numFmtId="0" fontId="2"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21" xfId="0" applyFill="1" applyBorder="1" applyAlignment="1">
      <alignment horizontal="left" vertical="center"/>
    </xf>
    <xf numFmtId="0" fontId="0" fillId="3" borderId="4" xfId="0" applyFill="1" applyBorder="1" applyAlignment="1">
      <alignment horizontal="left" vertical="center"/>
    </xf>
    <xf numFmtId="0" fontId="0" fillId="3" borderId="22" xfId="0" applyFill="1" applyBorder="1" applyAlignment="1">
      <alignment horizontal="left" vertical="center"/>
    </xf>
    <xf numFmtId="0" fontId="0" fillId="3" borderId="7" xfId="0" applyFill="1" applyBorder="1" applyAlignment="1">
      <alignment horizontal="left" vertical="center"/>
    </xf>
    <xf numFmtId="0" fontId="7" fillId="0" borderId="21" xfId="0" applyFont="1" applyBorder="1" applyAlignment="1">
      <alignment horizontal="left" vertical="center"/>
    </xf>
    <xf numFmtId="0" fontId="7" fillId="0" borderId="17" xfId="0" applyFont="1" applyBorder="1" applyAlignment="1">
      <alignment horizontal="left" vertical="center"/>
    </xf>
    <xf numFmtId="0" fontId="7" fillId="0" borderId="4" xfId="0" applyFont="1" applyBorder="1" applyAlignment="1">
      <alignment horizontal="left" vertical="center"/>
    </xf>
    <xf numFmtId="0" fontId="7" fillId="0" borderId="22"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3" borderId="21" xfId="0" applyFont="1" applyFill="1" applyBorder="1" applyAlignment="1">
      <alignment horizontal="left" vertical="center"/>
    </xf>
    <xf numFmtId="0" fontId="7" fillId="3" borderId="17" xfId="0" applyFont="1" applyFill="1" applyBorder="1" applyAlignment="1">
      <alignment horizontal="left" vertical="center"/>
    </xf>
    <xf numFmtId="0" fontId="7" fillId="3" borderId="4" xfId="0" applyFont="1" applyFill="1" applyBorder="1" applyAlignment="1">
      <alignment horizontal="left" vertical="center"/>
    </xf>
    <xf numFmtId="0" fontId="7" fillId="3" borderId="22"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2" xfId="0" applyFont="1" applyFill="1" applyBorder="1" applyAlignment="1">
      <alignment horizontal="left" vertical="center"/>
    </xf>
    <xf numFmtId="0" fontId="7" fillId="3" borderId="11" xfId="0" applyFont="1" applyFill="1" applyBorder="1" applyAlignment="1">
      <alignment horizontal="left" vertical="center"/>
    </xf>
    <xf numFmtId="0" fontId="7" fillId="3" borderId="7" xfId="0" applyFont="1" applyFill="1" applyBorder="1" applyAlignment="1">
      <alignment horizontal="left" vertical="center"/>
    </xf>
    <xf numFmtId="0" fontId="9" fillId="0" borderId="20" xfId="0" applyFont="1" applyBorder="1" applyAlignment="1">
      <alignment horizontal="left" vertical="center"/>
    </xf>
    <xf numFmtId="0" fontId="9" fillId="0" borderId="18" xfId="0" applyFont="1" applyBorder="1" applyAlignment="1">
      <alignment horizontal="left" vertical="center"/>
    </xf>
    <xf numFmtId="0" fontId="9" fillId="0" borderId="15" xfId="0" applyFont="1" applyBorder="1" applyAlignment="1">
      <alignment horizontal="left" vertical="center"/>
    </xf>
    <xf numFmtId="0" fontId="9" fillId="0" borderId="19"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35" xfId="0" applyFont="1" applyBorder="1" applyAlignment="1">
      <alignment horizontal="left" vertical="center"/>
    </xf>
    <xf numFmtId="0" fontId="7" fillId="0" borderId="16" xfId="0" applyFont="1"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wrapText="1"/>
    </xf>
    <xf numFmtId="0" fontId="0" fillId="0" borderId="1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11" xfId="0" applyBorder="1" applyAlignment="1">
      <alignment horizontal="left" vertical="center" wrapText="1"/>
    </xf>
    <xf numFmtId="0" fontId="0" fillId="0" borderId="7" xfId="0" applyBorder="1" applyAlignment="1">
      <alignment horizontal="left" vertical="center" wrapText="1"/>
    </xf>
    <xf numFmtId="0" fontId="2" fillId="3" borderId="21" xfId="0" applyFont="1" applyFill="1" applyBorder="1" applyAlignment="1">
      <alignment horizontal="left" vertical="center"/>
    </xf>
    <xf numFmtId="0" fontId="2" fillId="3" borderId="17" xfId="0" applyFont="1" applyFill="1" applyBorder="1" applyAlignment="1">
      <alignment horizontal="left" vertical="center"/>
    </xf>
    <xf numFmtId="0" fontId="2" fillId="3" borderId="4" xfId="0" applyFont="1" applyFill="1" applyBorder="1" applyAlignment="1">
      <alignment horizontal="left" vertical="center"/>
    </xf>
    <xf numFmtId="0" fontId="2" fillId="0" borderId="21"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3" borderId="22" xfId="0" applyFont="1" applyFill="1" applyBorder="1" applyAlignment="1">
      <alignment horizontal="left" vertical="center"/>
    </xf>
    <xf numFmtId="0" fontId="2" fillId="3" borderId="11" xfId="0" applyFont="1" applyFill="1" applyBorder="1" applyAlignment="1">
      <alignment horizontal="left" vertical="center"/>
    </xf>
    <xf numFmtId="0" fontId="2" fillId="3" borderId="7" xfId="0" applyFont="1" applyFill="1" applyBorder="1" applyAlignment="1">
      <alignment horizontal="left" vertical="center"/>
    </xf>
    <xf numFmtId="1" fontId="0" fillId="0" borderId="0" xfId="0" applyNumberFormat="1" applyAlignment="1">
      <alignment horizontal="center"/>
    </xf>
  </cellXfs>
  <cellStyles count="1">
    <cellStyle name="Normal" xfId="0" builtinId="0"/>
  </cellStyles>
  <dxfs count="123">
    <dxf>
      <font>
        <strike val="0"/>
        <outline val="0"/>
        <shadow val="0"/>
        <u val="none"/>
        <vertAlign val="baseline"/>
        <sz val="11"/>
        <color auto="1"/>
        <name val="Arial Narrow"/>
        <family val="2"/>
        <scheme val="none"/>
      </font>
      <protection locked="0" hidden="0"/>
    </dxf>
    <dxf>
      <font>
        <strike val="0"/>
        <outline val="0"/>
        <shadow val="0"/>
        <u val="none"/>
        <vertAlign val="baseline"/>
        <sz val="11"/>
        <color auto="1"/>
        <name val="Arial Narrow"/>
        <family val="2"/>
        <scheme val="none"/>
      </font>
      <protection locked="0" hidden="0"/>
    </dxf>
    <dxf>
      <font>
        <strike val="0"/>
        <outline val="0"/>
        <shadow val="0"/>
        <u val="none"/>
        <vertAlign val="baseline"/>
        <sz val="11"/>
        <color auto="1"/>
        <name val="Arial Narrow"/>
        <family val="2"/>
        <scheme val="none"/>
      </font>
      <numFmt numFmtId="164" formatCode="mm/dd/yy;@"/>
      <protection locked="0" hidden="0"/>
    </dxf>
    <dxf>
      <font>
        <strike val="0"/>
        <outline val="0"/>
        <shadow val="0"/>
        <u val="none"/>
        <vertAlign val="baseline"/>
        <sz val="11"/>
        <color auto="1"/>
        <name val="Arial Narrow"/>
        <family val="2"/>
        <scheme val="none"/>
      </font>
      <numFmt numFmtId="0" formatCode="General"/>
      <protection locked="0" hidden="0"/>
    </dxf>
    <dxf>
      <font>
        <strike val="0"/>
        <outline val="0"/>
        <shadow val="0"/>
        <u val="none"/>
        <vertAlign val="baseline"/>
        <sz val="11"/>
        <color auto="1"/>
        <name val="Arial Narrow"/>
        <family val="2"/>
        <scheme val="none"/>
      </font>
      <protection locked="0" hidden="0"/>
    </dxf>
    <dxf>
      <font>
        <strike val="0"/>
        <outline val="0"/>
        <shadow val="0"/>
        <u val="none"/>
        <vertAlign val="baseline"/>
        <sz val="11"/>
        <color auto="1"/>
        <name val="Arial Narrow"/>
        <family val="2"/>
        <scheme val="none"/>
      </font>
      <protection locked="0" hidden="0"/>
    </dxf>
    <dxf>
      <font>
        <strike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numFmt numFmtId="19" formatCode="m/d/yyyy"/>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center"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numFmt numFmtId="19" formatCode="m/d/yyyy"/>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164" formatCode="mm/dd/yy;@"/>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0" formatCode="General"/>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vertical="bottom"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numFmt numFmtId="0" formatCode="General"/>
      <alignment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numFmt numFmtId="1"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m/d/yy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 formatCode="0"/>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1"/>
        <color auto="1"/>
        <name val="Calibri"/>
        <family val="2"/>
        <scheme val="minor"/>
      </font>
      <alignment horizontal="center" vertical="bottom" textRotation="0" wrapText="1" indent="0" justifyLastLine="0" shrinkToFit="0" readingOrder="0"/>
      <protection locked="0" hidden="0"/>
    </dxf>
  </dxfs>
  <tableStyles count="0" defaultTableStyle="TableStyleMedium2" defaultPivotStyle="PivotStyleLight16"/>
  <colors>
    <mruColors>
      <color rgb="FFEDEBD1"/>
      <color rgb="FF9CCB3B"/>
      <color rgb="FF80B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C118" totalsRowShown="0" headerRowDxfId="122" dataDxfId="121">
  <autoFilter ref="A1:AC118" xr:uid="{00000000-0009-0000-0100-000001000000}"/>
  <tableColumns count="29">
    <tableColumn id="1" xr3:uid="{00000000-0010-0000-0000-000001000000}" name="BHH" dataDxfId="120"/>
    <tableColumn id="6" xr3:uid="{6347BB56-DA7A-4435-968E-B16F476E6D26}" name="Client ID" dataDxfId="119"/>
    <tableColumn id="10" xr3:uid="{B5CC8E0B-7330-4DB0-9F52-500AEFD1BBAC}" name="Date of Referral" dataDxfId="118"/>
    <tableColumn id="31" xr3:uid="{00000000-0010-0000-0000-00001F000000}" name="Referring Provider" dataDxfId="117"/>
    <tableColumn id="42" xr3:uid="{5A49289B-ADFF-488F-9ACC-E5E872B64043}" name="Discipline" dataDxfId="116"/>
    <tableColumn id="43" xr3:uid="{5F865ED0-7C3E-46F4-B519-88F5D03D0042}" name="Discipline write-in" dataDxfId="115"/>
    <tableColumn id="44" xr3:uid="{077A0BE3-5FF7-4351-A23F-593940070C1E}" name="Enrolled" dataDxfId="114"/>
    <tableColumn id="9" xr3:uid="{DE213586-E7D4-4D88-B03C-51F95A13EA46}" name="Zip code" dataDxfId="113"/>
    <tableColumn id="18" xr3:uid="{47FFE5B7-2E9B-493A-AD83-8D12F4962142}" name="Rural/Underserved" dataDxfId="112"/>
    <tableColumn id="2" xr3:uid="{00000000-0010-0000-0000-000002000000}" name="Age" dataDxfId="111"/>
    <tableColumn id="3" xr3:uid="{00000000-0010-0000-0000-000003000000}" name="Gender" dataDxfId="110"/>
    <tableColumn id="4" xr3:uid="{00000000-0010-0000-0000-000004000000}" name="Race" dataDxfId="109"/>
    <tableColumn id="5" xr3:uid="{00000000-0010-0000-0000-000005000000}" name="Race (write-in)" dataDxfId="108"/>
    <tableColumn id="7" xr3:uid="{8F4D2336-0618-435E-B529-773DDE05A9D4}" name="Ethnicity" dataDxfId="107"/>
    <tableColumn id="46" xr3:uid="{00000000-0010-0000-0000-00002E000000}" name="Insurance" dataDxfId="106"/>
    <tableColumn id="8" xr3:uid="{8364B06B-DE11-43C6-8077-BAD6B068F11E}" name="Public Insurance Type" dataDxfId="105"/>
    <tableColumn id="19" xr3:uid="{95AA1E96-64A1-4214-9448-C5297945041F}" name="Private Insurance Type" dataDxfId="104"/>
    <tableColumn id="48" xr3:uid="{1CE99F69-D27B-41FE-8ADB-FE6AFDABB1A6}" name="Re-referral" dataDxfId="103"/>
    <tableColumn id="13" xr3:uid="{00000000-0010-0000-0000-00000D000000}" name="Referring Provider Screening-1" dataDxfId="102"/>
    <tableColumn id="32" xr3:uid="{00000000-0010-0000-0000-000020000000}" name="Referring Provider Screening-2" dataDxfId="101"/>
    <tableColumn id="16" xr3:uid="{00000000-0010-0000-0000-000010000000}" name="Referring Provider Screening-3" dataDxfId="100"/>
    <tableColumn id="15" xr3:uid="{00000000-0010-0000-0000-00000F000000}" name="Referring Provider Screening-4" dataDxfId="99"/>
    <tableColumn id="49" xr3:uid="{FEE339CF-C60F-4ADC-B309-C2CBA070DB5C}" name="Referring Provider Screening-5" dataDxfId="98"/>
    <tableColumn id="20" xr3:uid="{00000000-0010-0000-0000-000014000000}" name="Diagnosis 1" dataDxfId="97"/>
    <tableColumn id="11" xr3:uid="{EB21E911-E7E2-4289-8640-79641BBFB94E}" name="Diagnosis 2" dataDxfId="96"/>
    <tableColumn id="14" xr3:uid="{2DF2F0FD-A88D-4CE9-B43E-644E2F34D930}" name="Diagnosis 3" dataDxfId="95"/>
    <tableColumn id="17" xr3:uid="{B451CA88-856B-4839-87AA-D6DCAE09068A}" name="Diagnosis 4" dataDxfId="94"/>
    <tableColumn id="23" xr3:uid="{00000000-0010-0000-0000-000017000000}" name="Diagnosis write-in" dataDxfId="93"/>
    <tableColumn id="12" xr3:uid="{3B84223A-A541-438F-BCEF-D8C126B8D4FF}" name="revised 7.1.24" dataDxfId="92"/>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E53A18-3DE0-484B-BD10-F04BD958B59C}" name="Table6" displayName="Table6" ref="A1:J62" totalsRowShown="0" headerRowDxfId="91" dataDxfId="90">
  <autoFilter ref="A1:J62" xr:uid="{88E53A18-3DE0-484B-BD10-F04BD958B59C}"/>
  <tableColumns count="10">
    <tableColumn id="1" xr3:uid="{897C1E98-F1F7-4731-B5FF-F232A92CA85B}" name="BHH" dataDxfId="89"/>
    <tableColumn id="11" xr3:uid="{1400CE38-5D83-4484-8004-5380FB280DB1}" name="Client ID" dataDxfId="88">
      <calculatedColumnFormula>Table1[[#This Row],[Client ID]]</calculatedColumnFormula>
    </tableColumn>
    <tableColumn id="3" xr3:uid="{77ED3CA2-86B8-4C64-A7AE-5F1B16B6E5F9}" name="Date of PSC-17" dataDxfId="87"/>
    <tableColumn id="4" xr3:uid="{1B9BD77C-2F08-4148-94E8-2D1C045E072A}" name="Administered" dataDxfId="86"/>
    <tableColumn id="5" xr3:uid="{E17AA50B-9165-4A33-B6D8-9E1C9965960E}" name="Baseline Score" dataDxfId="85"/>
    <tableColumn id="7" xr3:uid="{5D06172D-9232-4257-83E3-B456A4DDBCE2}" name="Follow-Up Score_&lt;6Mo" dataDxfId="84"/>
    <tableColumn id="6" xr3:uid="{E74F1C27-8F1E-42AE-BFFD-3B8E71F4EF88}" name="Follow-Up Score_6Mo" dataDxfId="83"/>
    <tableColumn id="8" xr3:uid="{FBE8CADF-EA29-4031-A79F-C3585CC876B9}" name="Follow-Up Score_12Mo" dataDxfId="82"/>
    <tableColumn id="9" xr3:uid="{6085B540-96C5-42B3-98E5-46242327F17F}" name="Follow-Up Score_18Mo" dataDxfId="81"/>
    <tableColumn id="10" xr3:uid="{21F165AB-2D15-4758-AEF6-DB9040B25A76}" name="Follow-Up Score_24Mo" dataDxfId="80"/>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36663-A748-43E0-9F72-E1CF1C5349DE}" name="Table4" displayName="Table4" ref="A1:AJ1048576" totalsRowShown="0" headerRowDxfId="79" dataDxfId="78">
  <autoFilter ref="A1:AJ1048576" xr:uid="{BE336663-A748-43E0-9F72-E1CF1C5349DE}"/>
  <tableColumns count="36">
    <tableColumn id="1" xr3:uid="{CC112F3D-9248-4A60-B7CA-E7484E970FB6}" name="BHH" dataDxfId="77"/>
    <tableColumn id="2" xr3:uid="{62758C02-00D6-4305-8470-644D68689B4D}" name="Client ID" dataDxfId="76"/>
    <tableColumn id="29" xr3:uid="{1F0052C8-5605-4CA8-9135-BFDD92686529}" name="Client Age" dataDxfId="75"/>
    <tableColumn id="3" xr3:uid="{A27CC4AC-CE90-42E1-AAAB-EA409116792C}" name="Date of Activity" dataDxfId="74"/>
    <tableColumn id="4" xr3:uid="{0944F987-6508-4CD5-92E6-12FD9C6A5CEB}" name="Encounter Type" dataDxfId="73"/>
    <tableColumn id="5" xr3:uid="{A00D82CB-7DBE-413A-9932-B6570839B9AC}" name="BHH Provider_1" dataDxfId="72"/>
    <tableColumn id="6" xr3:uid="{67DAF5C6-6A8A-4DB6-B126-0DA7BAD27DD0}" name="Discipline_1" dataDxfId="71"/>
    <tableColumn id="34" xr3:uid="{0645A062-6D52-4D3F-9B35-EA4135D12F82}" name="BHH Provider_2" dataDxfId="70"/>
    <tableColumn id="33" xr3:uid="{9A685887-95B0-4945-81ED-1C3DEFF5AE10}" name="Discipline_2" dataDxfId="69"/>
    <tableColumn id="32" xr3:uid="{174DEFD2-34B6-4B32-A639-6F0CFA4ED4AA}" name="BHH Provider_3" dataDxfId="68"/>
    <tableColumn id="37" xr3:uid="{6555FC37-222D-48CA-AFB6-22A9BAA861F5}" name="Discipline_3" dataDxfId="67"/>
    <tableColumn id="35" xr3:uid="{77333109-AD0A-4256-B4A9-7DB7E05CB7D6}" name="BHH Provider_4" dataDxfId="66"/>
    <tableColumn id="38" xr3:uid="{FD1CD13D-56EE-4CC9-800D-E2FBA0AEF0E7}" name="Discipline_4" dataDxfId="65"/>
    <tableColumn id="26" xr3:uid="{303FD516-C79A-41C8-9F79-6A1DE8FEC3DA}" name="Other Discipline (write-in)" dataDxfId="64"/>
    <tableColumn id="7" xr3:uid="{ACE94025-A531-47AD-B6D7-5C7ED1AA8704}" name="Activity Type" dataDxfId="63"/>
    <tableColumn id="8" xr3:uid="{552BCEDA-45EC-4C83-8DB7-D088D625B5B3}" name="Time Spent Consultation" dataDxfId="62"/>
    <tableColumn id="28" xr3:uid="{5550BD5B-6EB9-4088-9218-E84D74584D00}" name="Time Spent Coordination" dataDxfId="61"/>
    <tableColumn id="9" xr3:uid="{7D0A3A03-F706-4481-B48F-A0271B5952CB}" name="Type of Contact" dataDxfId="60"/>
    <tableColumn id="25" xr3:uid="{BE6AED2C-CA44-4A84-97B9-582FEE073C57}" name="Contact with" dataDxfId="59"/>
    <tableColumn id="10" xr3:uid="{0F6E2B54-F869-41AE-8D02-FAFABA2E24EC}" name="Activity Details (write in)" dataDxfId="58"/>
    <tableColumn id="30" xr3:uid="{5D8C9B13-1B09-421F-8672-D0B7544371D6}" name="BHH Recommendation" dataDxfId="57"/>
    <tableColumn id="11" xr3:uid="{E4A2FA09-2359-4753-81A2-9210EB90135D}" name="BHH Screening-1" dataDxfId="56"/>
    <tableColumn id="12" xr3:uid="{9756D70B-742E-4BBA-B9D1-4F66A8DF6BD6}" name="BHH Screening-2" dataDxfId="55"/>
    <tableColumn id="13" xr3:uid="{6469D503-112E-4B60-93A8-4FF59C12E458}" name="BHH Screening-3" dataDxfId="54"/>
    <tableColumn id="14" xr3:uid="{9942B0BA-B2C7-4711-8397-4A3C29EC9CC8}" name="BHH Screening-4" dataDxfId="53"/>
    <tableColumn id="15" xr3:uid="{BF2C7E1F-8FBC-4FCD-B591-ED5C47C34F2F}" name="BHH Screening-5" dataDxfId="52"/>
    <tableColumn id="16" xr3:uid="{90D3F33E-3438-4B06-B9B7-42640304AF8D}" name="Medication 1" dataDxfId="51"/>
    <tableColumn id="21" xr3:uid="{FAF1B878-5520-4D15-BEA9-AD6B6E334B11}" name="Indication-1" dataDxfId="50"/>
    <tableColumn id="17" xr3:uid="{71B74731-8959-4878-AB79-7C6F890D4784}" name="Medication 2" dataDxfId="49"/>
    <tableColumn id="22" xr3:uid="{D32A1D17-0A41-4099-AE26-E419A680837E}" name="Indication-2" dataDxfId="48"/>
    <tableColumn id="18" xr3:uid="{365CDAA9-D732-4CFA-82BD-5330AE15951D}" name="Medication 3" dataDxfId="47"/>
    <tableColumn id="23" xr3:uid="{52E4C3A0-EF6C-4340-9223-322400EE184F}" name="Indication-3" dataDxfId="46"/>
    <tableColumn id="19" xr3:uid="{C619733D-4508-4515-B754-0ECA67D352B5}" name="Medication 4" dataDxfId="45"/>
    <tableColumn id="24" xr3:uid="{125F51A9-29A5-40FB-AA23-662A43D440CB}" name="Indication-4" dataDxfId="44"/>
    <tableColumn id="20" xr3:uid="{073F7D0B-40CC-4D41-AC87-10A1FE1E8F65}" name="Other Medication (write-in)" dataDxfId="43"/>
    <tableColumn id="27" xr3:uid="{2960B55D-FDA9-4C2E-8BFC-37CA9520DDCD}" name="Other Indication (write-in)" dataDxfId="4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498390-F976-421B-999C-88586B05C825}" name="Table14" displayName="Table14" ref="A1:I119" totalsRowShown="0" headerRowDxfId="41" dataDxfId="40">
  <autoFilter ref="A1:I119" xr:uid="{00000000-0009-0000-0100-000001000000}"/>
  <tableColumns count="9">
    <tableColumn id="1" xr3:uid="{54BD450A-BBBE-4C29-8496-46692130A50A}" name="BHH" dataDxfId="39"/>
    <tableColumn id="47" xr3:uid="{27FB2F7D-2C1B-473D-91D4-52D0377D0106}" name="Client ID" dataDxfId="38"/>
    <tableColumn id="6" xr3:uid="{613EC2FA-174D-4C93-8085-95B5EBF9865A}" name="Date of Service Referral" dataDxfId="37"/>
    <tableColumn id="9" xr3:uid="{BF19214B-B5AD-4CA5-9D47-D5036B2122C7}" name="BHH Referring Provider" dataDxfId="36"/>
    <tableColumn id="2" xr3:uid="{257C4AC5-114F-4148-8886-4392994D63C2}" name="Discipline of BHH Provider" dataDxfId="35"/>
    <tableColumn id="3" xr3:uid="{E96E2475-1774-43A1-B2F7-F4B0E748E9D8}" name="Other Discipline (write-in)" dataDxfId="34"/>
    <tableColumn id="33" xr3:uid="{51B296A8-3924-4E6D-A817-52366CB4B986}" name="Service Referral" dataDxfId="33"/>
    <tableColumn id="5" xr3:uid="{EFB3A3F9-F6CB-4EAB-9263-A2851D34C2A1}" name="Referral Write-in" dataDxfId="32"/>
    <tableColumn id="41" xr3:uid="{034AE174-C426-4705-8C70-2ABC2481FB9B}" name="Facilitation" dataDxfId="31"/>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8293BB-1E11-406A-A459-6E57FDC132F2}" name="Table7" displayName="Table7" ref="A1:J1048576" totalsRowShown="0" headerRowDxfId="30" dataDxfId="29">
  <autoFilter ref="A1:J1048576" xr:uid="{F88293BB-1E11-406A-A459-6E57FDC132F2}"/>
  <tableColumns count="10">
    <tableColumn id="9" xr3:uid="{C0100965-E230-421C-AE00-810E62579E87}" name="BHH" dataDxfId="28"/>
    <tableColumn id="8" xr3:uid="{BA4BD014-79A8-4F84-B26F-236AE9897BD4}" name="Client ID" dataDxfId="27"/>
    <tableColumn id="10" xr3:uid="{AB4C85E8-75E6-4D6E-8D6B-CCE0980AC551}" name="Date Survey Sent" dataDxfId="26"/>
    <tableColumn id="2" xr3:uid="{83553A42-B23F-4A6E-BF9A-18CDACE9411C}" name="Survey Administered" dataDxfId="25"/>
    <tableColumn id="1" xr3:uid="{DBFAE70A-A4DC-4A7B-857C-AED1D256841A}" name="Date Survey Received" dataDxfId="24"/>
    <tableColumn id="3" xr3:uid="{FD5B0A64-8100-49E7-9EF8-D7283234457F}" name="Survey Respondent" dataDxfId="23"/>
    <tableColumn id="4" xr3:uid="{16D517EC-6A71-4E7D-858B-D66E67936FA5}" name="Satisfaction-Services" dataDxfId="22"/>
    <tableColumn id="5" xr3:uid="{20D5F504-DED5-4131-8FCC-FD27B05762C1}" name="Satisfaction-Screening" dataDxfId="21"/>
    <tableColumn id="6" xr3:uid="{F63C9771-9DDA-457A-B468-1B7D71830A12}" name="Satisfaction-Responsiveness" dataDxfId="20"/>
    <tableColumn id="7" xr3:uid="{C85FFA55-FBFD-44EA-9D02-E14DC1192984}" name="Satisfaction-Willingness" dataDxfId="19"/>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A1:J100" totalsRowShown="0" headerRowDxfId="18" dataDxfId="17">
  <autoFilter ref="A1:J100" xr:uid="{00000000-0009-0000-0100-000002000000}"/>
  <tableColumns count="10">
    <tableColumn id="1" xr3:uid="{00000000-0010-0000-0200-000001000000}" name="BHH" dataDxfId="16"/>
    <tableColumn id="12" xr3:uid="{00000000-0010-0000-0200-00000C000000}" name="Client ID" dataDxfId="15">
      <calculatedColumnFormula>Table1[[#This Row],[Client ID]]</calculatedColumnFormula>
    </tableColumn>
    <tableColumn id="2" xr3:uid="{00000000-0010-0000-0200-000002000000}" name="Referring Provider" dataDxfId="14"/>
    <tableColumn id="9" xr3:uid="{1F3BC916-3A2C-4460-8664-18D9CE593AFC}" name="Referral Date" dataDxfId="13">
      <calculatedColumnFormula>Table13[[#This Row],[Referring Provider]]</calculatedColumnFormula>
    </tableColumn>
    <tableColumn id="28" xr3:uid="{00000000-0010-0000-0200-00001C000000}" name="Follow-up Date" dataDxfId="12"/>
    <tableColumn id="3" xr3:uid="{00000000-0010-0000-0200-000003000000}" name="Follow-up Period" dataDxfId="11"/>
    <tableColumn id="4" xr3:uid="{00000000-0010-0000-0200-000004000000}" name="Disengagement Date" dataDxfId="10"/>
    <tableColumn id="5" xr3:uid="{00000000-0010-0000-0200-000005000000}" name="Follow-up Status" dataDxfId="9"/>
    <tableColumn id="42" xr3:uid="{00000000-0010-0000-0200-00002A000000}" name="Follow-Up Notes" dataDxfId="8"/>
    <tableColumn id="10" xr3:uid="{12A0BC4F-B24E-4F82-B074-2BD36A39114F}" name="PSC-17 Follow-Up" dataDxfId="7"/>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1E8870-1B26-4E74-A011-E7CCA4680EAA}" name="Table5" displayName="Table5" ref="A1:E1048575" totalsRowShown="0" headerRowDxfId="6" dataDxfId="5">
  <autoFilter ref="A1:E1048575" xr:uid="{9F1E8870-1B26-4E74-A011-E7CCA4680EAA}"/>
  <tableColumns count="5">
    <tableColumn id="1" xr3:uid="{BA83065A-6ECD-4902-97A4-52F2DD4E65D4}" name="BHH" dataDxfId="4"/>
    <tableColumn id="5" xr3:uid="{9E56A4AA-7BF7-4CD5-861D-1F592761D3FE}" name="Client ID" dataDxfId="3"/>
    <tableColumn id="2" xr3:uid="{6227A3FE-0563-4852-AFEB-4EEC5AFBAFEF}" name="Date of CASII (MM/DD/YYYY)" dataDxfId="2"/>
    <tableColumn id="3" xr3:uid="{64A383A5-75DB-4E07-894B-E4E76AEC2E4C}" name="CASII score" dataDxfId="1"/>
    <tableColumn id="4" xr3:uid="{3E974878-2FA9-465F-8C32-31DF9E932141}" name="Level of Care"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zoomScaleNormal="100" workbookViewId="0">
      <selection activeCell="A2" sqref="A2"/>
    </sheetView>
  </sheetViews>
  <sheetFormatPr defaultColWidth="8.6640625" defaultRowHeight="14.4" x14ac:dyDescent="0.3"/>
  <cols>
    <col min="1" max="1" width="9.33203125" style="2" bestFit="1" customWidth="1"/>
    <col min="2" max="2" width="13.109375" style="14" bestFit="1" customWidth="1"/>
    <col min="3" max="3" width="19.6640625" style="5" bestFit="1" customWidth="1"/>
    <col min="4" max="4" width="22.109375" style="2" bestFit="1" customWidth="1"/>
    <col min="5" max="5" width="14.33203125" style="2" bestFit="1" customWidth="1"/>
    <col min="6" max="6" width="22.109375" style="2" bestFit="1" customWidth="1"/>
    <col min="7" max="7" width="13" style="2" bestFit="1" customWidth="1"/>
    <col min="8" max="8" width="13" style="14" bestFit="1" customWidth="1"/>
    <col min="9" max="9" width="22.88671875" style="2" bestFit="1" customWidth="1"/>
    <col min="10" max="10" width="9" style="14" bestFit="1" customWidth="1"/>
    <col min="11" max="11" width="12.33203125" style="2" bestFit="1" customWidth="1"/>
    <col min="12" max="12" width="9.6640625" style="2" bestFit="1" customWidth="1"/>
    <col min="13" max="13" width="18.88671875" style="2" bestFit="1" customWidth="1"/>
    <col min="14" max="14" width="13.33203125" style="2" bestFit="1" customWidth="1"/>
    <col min="15" max="15" width="14.109375" style="2" bestFit="1" customWidth="1"/>
    <col min="16" max="16" width="25" style="2" bestFit="1" customWidth="1"/>
    <col min="17" max="17" width="26" style="2" bestFit="1" customWidth="1"/>
    <col min="18" max="18" width="15.33203125" style="5" bestFit="1" customWidth="1"/>
    <col min="19" max="23" width="20" style="2" bestFit="1" customWidth="1"/>
    <col min="24" max="27" width="15.44140625" style="2" bestFit="1" customWidth="1"/>
    <col min="28" max="28" width="21.88671875" style="2" bestFit="1" customWidth="1"/>
    <col min="29" max="29" width="12.44140625" style="2" customWidth="1"/>
    <col min="30" max="16384" width="8.6640625" style="2"/>
  </cols>
  <sheetData>
    <row r="1" spans="1:29" s="4" customFormat="1" ht="28.8" x14ac:dyDescent="0.3">
      <c r="A1" s="4" t="s">
        <v>0</v>
      </c>
      <c r="B1" s="12" t="s">
        <v>2</v>
      </c>
      <c r="C1" s="3" t="s">
        <v>108</v>
      </c>
      <c r="D1" s="4" t="s">
        <v>384</v>
      </c>
      <c r="E1" s="4" t="s">
        <v>70</v>
      </c>
      <c r="F1" s="4" t="s">
        <v>71</v>
      </c>
      <c r="G1" s="4" t="s">
        <v>72</v>
      </c>
      <c r="H1" s="12" t="s">
        <v>126</v>
      </c>
      <c r="I1" s="4" t="s">
        <v>241</v>
      </c>
      <c r="J1" s="12" t="s">
        <v>283</v>
      </c>
      <c r="K1" s="4" t="s">
        <v>3</v>
      </c>
      <c r="L1" s="4" t="s">
        <v>284</v>
      </c>
      <c r="M1" s="4" t="s">
        <v>285</v>
      </c>
      <c r="N1" s="4" t="s">
        <v>286</v>
      </c>
      <c r="O1" s="4" t="s">
        <v>4</v>
      </c>
      <c r="P1" s="4" t="s">
        <v>342</v>
      </c>
      <c r="Q1" s="4" t="s">
        <v>343</v>
      </c>
      <c r="R1" s="3" t="s">
        <v>73</v>
      </c>
      <c r="S1" s="4" t="s">
        <v>410</v>
      </c>
      <c r="T1" s="4" t="s">
        <v>411</v>
      </c>
      <c r="U1" s="4" t="s">
        <v>412</v>
      </c>
      <c r="V1" s="4" t="s">
        <v>413</v>
      </c>
      <c r="W1" s="4" t="s">
        <v>414</v>
      </c>
      <c r="X1" s="4" t="s">
        <v>6</v>
      </c>
      <c r="Y1" s="4" t="s">
        <v>8</v>
      </c>
      <c r="Z1" s="4" t="s">
        <v>10</v>
      </c>
      <c r="AA1" s="4" t="s">
        <v>12</v>
      </c>
      <c r="AB1" s="4" t="s">
        <v>69</v>
      </c>
      <c r="AC1" s="4" t="s">
        <v>417</v>
      </c>
    </row>
    <row r="2" spans="1:29" x14ac:dyDescent="0.3">
      <c r="B2" s="2"/>
      <c r="C2" s="10"/>
      <c r="K2" s="13"/>
      <c r="S2" s="14"/>
      <c r="T2" s="14"/>
      <c r="U2" s="14"/>
    </row>
    <row r="3" spans="1:29" x14ac:dyDescent="0.3">
      <c r="B3" s="2"/>
      <c r="C3" s="10"/>
      <c r="K3" s="13"/>
      <c r="S3" s="14"/>
    </row>
    <row r="4" spans="1:29" x14ac:dyDescent="0.3">
      <c r="B4" s="2"/>
      <c r="C4" s="10"/>
      <c r="K4" s="13"/>
      <c r="S4" s="14"/>
    </row>
    <row r="5" spans="1:29" x14ac:dyDescent="0.3">
      <c r="B5" s="2"/>
      <c r="C5" s="10"/>
      <c r="K5" s="13"/>
      <c r="S5" s="14"/>
    </row>
    <row r="6" spans="1:29" x14ac:dyDescent="0.3">
      <c r="B6" s="2"/>
      <c r="C6" s="10"/>
      <c r="K6" s="13"/>
      <c r="S6" s="14"/>
    </row>
    <row r="7" spans="1:29" x14ac:dyDescent="0.3">
      <c r="B7" s="2"/>
      <c r="C7" s="10"/>
      <c r="K7" s="13"/>
      <c r="S7" s="14"/>
    </row>
    <row r="8" spans="1:29" x14ac:dyDescent="0.3">
      <c r="B8" s="2"/>
      <c r="C8" s="10"/>
      <c r="K8" s="13"/>
      <c r="S8" s="14"/>
    </row>
    <row r="9" spans="1:29" x14ac:dyDescent="0.3">
      <c r="B9" s="2"/>
      <c r="C9" s="10"/>
      <c r="K9" s="13"/>
      <c r="S9" s="14"/>
    </row>
    <row r="10" spans="1:29" x14ac:dyDescent="0.3">
      <c r="B10" s="2"/>
      <c r="C10" s="10"/>
      <c r="K10" s="13"/>
      <c r="S10" s="14"/>
    </row>
    <row r="11" spans="1:29" x14ac:dyDescent="0.3">
      <c r="B11" s="2"/>
      <c r="C11" s="10"/>
      <c r="K11" s="13"/>
      <c r="S11" s="14"/>
    </row>
    <row r="12" spans="1:29" x14ac:dyDescent="0.3">
      <c r="B12" s="2"/>
      <c r="C12" s="10"/>
      <c r="K12" s="13"/>
      <c r="S12" s="14"/>
    </row>
    <row r="13" spans="1:29" x14ac:dyDescent="0.3">
      <c r="B13" s="2"/>
      <c r="C13" s="10"/>
      <c r="K13" s="13"/>
      <c r="S13" s="14"/>
    </row>
    <row r="14" spans="1:29" x14ac:dyDescent="0.3">
      <c r="B14" s="2"/>
      <c r="C14" s="10"/>
      <c r="K14" s="13"/>
      <c r="S14" s="14"/>
    </row>
    <row r="15" spans="1:29" x14ac:dyDescent="0.3">
      <c r="B15" s="2"/>
      <c r="C15" s="10"/>
      <c r="K15" s="13"/>
      <c r="S15" s="14"/>
    </row>
    <row r="16" spans="1:29" x14ac:dyDescent="0.3">
      <c r="B16" s="2"/>
      <c r="C16" s="10"/>
      <c r="K16" s="13"/>
      <c r="S16" s="14"/>
    </row>
    <row r="17" spans="2:19" x14ac:dyDescent="0.3">
      <c r="B17" s="2"/>
      <c r="C17" s="10"/>
      <c r="K17" s="13"/>
      <c r="S17" s="14"/>
    </row>
    <row r="18" spans="2:19" x14ac:dyDescent="0.3">
      <c r="B18" s="2"/>
      <c r="C18" s="10"/>
      <c r="K18" s="13"/>
      <c r="S18" s="14"/>
    </row>
    <row r="19" spans="2:19" x14ac:dyDescent="0.3">
      <c r="B19" s="2"/>
      <c r="C19" s="10"/>
      <c r="K19" s="13"/>
      <c r="S19" s="14"/>
    </row>
    <row r="20" spans="2:19" x14ac:dyDescent="0.3">
      <c r="B20" s="2"/>
      <c r="C20" s="10"/>
      <c r="K20" s="13"/>
      <c r="S20" s="14"/>
    </row>
  </sheetData>
  <sheetProtection sort="0" autoFilter="0"/>
  <phoneticPr fontId="1" type="noConversion"/>
  <dataValidations count="8">
    <dataValidation type="list" allowBlank="1" showInputMessage="1" showErrorMessage="1" sqref="L2:L1048576" xr:uid="{D0051067-427F-42C7-A73B-8D9299199C0D}">
      <formula1>"Asian, Black/African American, Middle Eastern, American Indian/Alaska Native, Native Hawaiian/Pacific Islander, White, Other, Multi-racial, Unknown, Declined to Answer"</formula1>
    </dataValidation>
    <dataValidation type="list" allowBlank="1" showInputMessage="1" showErrorMessage="1" sqref="G2:G1048576" xr:uid="{00000000-0002-0000-0000-000000000000}">
      <formula1>"Yes, No"</formula1>
    </dataValidation>
    <dataValidation type="list" allowBlank="1" showInputMessage="1" showErrorMessage="1" sqref="X2:AA1048576" xr:uid="{E4DF6A41-9072-4B97-85B0-E164F810A9E1}">
      <formula1>"Anxiety, Depressive, Bipolar, ADHD, ASD, Attachment, Disruptive/impulse/conduct, Eating/feeding, OCD, Trauma/stressor, Schizo/psychotic, Substance-alcohol, Substance-marijuana, Substance-nicotine, Substance-opioids, Substance-other, Suicidality, Other"</formula1>
    </dataValidation>
    <dataValidation type="list" allowBlank="1" showInputMessage="1" showErrorMessage="1" sqref="E2:E1048576" xr:uid="{A9E42BAB-CED0-4CCE-A74F-EC5C47374B59}">
      <formula1>"Pediatrician, Family medicine, OB/GYN, Internal medicine, APN/NP, Certified Nurse Midwife, Physician Assistant, Psychiatrist, Developmental-Behavioral Pediatrician, Nurse, BH Clinician, Care Coordinator/Navigator, Other"</formula1>
    </dataValidation>
    <dataValidation type="list" allowBlank="1" showInputMessage="1" showErrorMessage="1" sqref="R2:R1048576" xr:uid="{A43EA1E4-1FEC-4981-9EE1-E0AE17B7DF34}">
      <formula1>"No (new client), Yes"</formula1>
    </dataValidation>
    <dataValidation type="list" allowBlank="1" showInputMessage="1" showErrorMessage="1" sqref="N2:N1048576" xr:uid="{C134E169-FA0A-4483-B0BC-AA986E95676C}">
      <formula1>"Hispanic/Latinx, Not Hispanic/Latinx, Unknown, Declined to Answer"</formula1>
    </dataValidation>
    <dataValidation type="list" allowBlank="1" showInputMessage="1" showErrorMessage="1" sqref="A2:A1048576" xr:uid="{5683C5AE-36BD-4DC7-98F3-502F326E9878}">
      <formula1>"FIU, FSU, UF-Gainesville, UF-Pensacola, UM, USF, Nemours"</formula1>
    </dataValidation>
    <dataValidation type="list" allowBlank="1" showInputMessage="1" showErrorMessage="1" sqref="O2:O1048576" xr:uid="{50AB9A03-5459-4293-8CA3-311D59C308A6}">
      <formula1>"Private, Medicaid/Public, Uninsured, Other/Don't Know"</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C6A0866-BE4F-420B-B14B-8D4851354D72}">
          <x14:formula1>
            <xm:f>'New Referrals Dictionary'!$C$53:$C$68</xm:f>
          </x14:formula1>
          <xm:sqref>P2:P1048576</xm:sqref>
        </x14:dataValidation>
        <x14:dataValidation type="list" allowBlank="1" showInputMessage="1" showErrorMessage="1" xr:uid="{867B4C8B-2EEC-4635-A08D-034E52C96E66}">
          <x14:formula1>
            <xm:f>'New Referrals Dictionary'!$C$72:$C$99</xm:f>
          </x14:formula1>
          <xm:sqref>S2:W1048576</xm:sqref>
        </x14:dataValidation>
        <x14:dataValidation type="list" allowBlank="1" showInputMessage="1" showErrorMessage="1" xr:uid="{E9CCA35C-078D-4F91-B940-75A27263D1F4}">
          <x14:formula1>
            <xm:f>'CASII (optional)'!$AD$598:$AD$600</xm:f>
          </x14:formula1>
          <xm:sqref>K2:K118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F5B-697E-45B1-8708-DEB42F168C81}">
  <dimension ref="A1:D146"/>
  <sheetViews>
    <sheetView topLeftCell="A26" zoomScale="160" zoomScaleNormal="160" workbookViewId="0">
      <selection activeCell="B31" sqref="B31:B34"/>
    </sheetView>
  </sheetViews>
  <sheetFormatPr defaultRowHeight="14.4" x14ac:dyDescent="0.3"/>
  <cols>
    <col min="1" max="1" width="32.33203125" customWidth="1"/>
    <col min="2" max="2" width="129.5546875" customWidth="1"/>
    <col min="3" max="3" width="58.109375" customWidth="1"/>
  </cols>
  <sheetData>
    <row r="1" spans="1:3" ht="15" thickBot="1" x14ac:dyDescent="0.35">
      <c r="A1" s="82" t="s">
        <v>20</v>
      </c>
      <c r="B1" s="83" t="s">
        <v>21</v>
      </c>
      <c r="C1" s="83" t="s">
        <v>22</v>
      </c>
    </row>
    <row r="2" spans="1:3" ht="15" thickTop="1" x14ac:dyDescent="0.3">
      <c r="A2" s="186" t="s">
        <v>0</v>
      </c>
      <c r="B2" s="189" t="s">
        <v>139</v>
      </c>
      <c r="C2" s="84" t="s">
        <v>26</v>
      </c>
    </row>
    <row r="3" spans="1:3" x14ac:dyDescent="0.3">
      <c r="A3" s="187"/>
      <c r="B3" s="190"/>
      <c r="C3" s="85" t="s">
        <v>24</v>
      </c>
    </row>
    <row r="4" spans="1:3" x14ac:dyDescent="0.3">
      <c r="A4" s="187"/>
      <c r="B4" s="190"/>
      <c r="C4" s="85" t="s">
        <v>253</v>
      </c>
    </row>
    <row r="5" spans="1:3" x14ac:dyDescent="0.3">
      <c r="A5" s="187"/>
      <c r="B5" s="190"/>
      <c r="C5" s="85" t="s">
        <v>291</v>
      </c>
    </row>
    <row r="6" spans="1:3" x14ac:dyDescent="0.3">
      <c r="A6" s="187"/>
      <c r="B6" s="190"/>
      <c r="C6" s="86" t="s">
        <v>292</v>
      </c>
    </row>
    <row r="7" spans="1:3" x14ac:dyDescent="0.3">
      <c r="A7" s="187"/>
      <c r="B7" s="190"/>
      <c r="C7" s="86" t="s">
        <v>27</v>
      </c>
    </row>
    <row r="8" spans="1:3" ht="15" thickBot="1" x14ac:dyDescent="0.35">
      <c r="A8" s="188"/>
      <c r="B8" s="191"/>
      <c r="C8" s="89" t="s">
        <v>25</v>
      </c>
    </row>
    <row r="9" spans="1:3" ht="15.6" thickTop="1" thickBot="1" x14ac:dyDescent="0.35">
      <c r="A9" s="90" t="s">
        <v>2</v>
      </c>
      <c r="B9" s="91" t="s">
        <v>140</v>
      </c>
      <c r="C9" s="92" t="s">
        <v>30</v>
      </c>
    </row>
    <row r="10" spans="1:3" ht="15.6" thickTop="1" thickBot="1" x14ac:dyDescent="0.35">
      <c r="A10" s="186" t="s">
        <v>385</v>
      </c>
      <c r="B10" s="208" t="s">
        <v>399</v>
      </c>
      <c r="C10" s="93" t="s">
        <v>400</v>
      </c>
    </row>
    <row r="11" spans="1:3" ht="15.6" thickTop="1" thickBot="1" x14ac:dyDescent="0.35">
      <c r="A11" s="188"/>
      <c r="B11" s="209"/>
      <c r="C11" s="94" t="s">
        <v>401</v>
      </c>
    </row>
    <row r="12" spans="1:3" ht="15.6" thickTop="1" thickBot="1" x14ac:dyDescent="0.35">
      <c r="A12" s="90" t="s">
        <v>141</v>
      </c>
      <c r="B12" s="95" t="s">
        <v>142</v>
      </c>
      <c r="C12" s="95" t="s">
        <v>67</v>
      </c>
    </row>
    <row r="13" spans="1:3" ht="33.75" customHeight="1" thickTop="1" x14ac:dyDescent="0.3">
      <c r="A13" s="186" t="s">
        <v>118</v>
      </c>
      <c r="B13" s="207" t="s">
        <v>402</v>
      </c>
      <c r="C13" s="96" t="s">
        <v>143</v>
      </c>
    </row>
    <row r="14" spans="1:3" ht="30.75" customHeight="1" thickBot="1" x14ac:dyDescent="0.35">
      <c r="A14" s="188"/>
      <c r="B14" s="191"/>
      <c r="C14" s="97" t="s">
        <v>144</v>
      </c>
    </row>
    <row r="15" spans="1:3" ht="15.6" thickTop="1" thickBot="1" x14ac:dyDescent="0.35">
      <c r="A15" s="90" t="s">
        <v>386</v>
      </c>
      <c r="B15" s="95" t="s">
        <v>145</v>
      </c>
      <c r="C15" s="95" t="s">
        <v>41</v>
      </c>
    </row>
    <row r="16" spans="1:3" ht="15" thickTop="1" x14ac:dyDescent="0.3">
      <c r="A16" s="186" t="s">
        <v>392</v>
      </c>
      <c r="B16" s="189" t="s">
        <v>146</v>
      </c>
      <c r="C16" s="96" t="s">
        <v>278</v>
      </c>
    </row>
    <row r="17" spans="1:4" x14ac:dyDescent="0.3">
      <c r="A17" s="187"/>
      <c r="B17" s="190"/>
      <c r="C17" s="98" t="s">
        <v>270</v>
      </c>
    </row>
    <row r="18" spans="1:4" x14ac:dyDescent="0.3">
      <c r="A18" s="187"/>
      <c r="B18" s="190"/>
      <c r="C18" s="98" t="s">
        <v>271</v>
      </c>
    </row>
    <row r="19" spans="1:4" x14ac:dyDescent="0.3">
      <c r="A19" s="187"/>
      <c r="B19" s="190"/>
      <c r="C19" s="98" t="s">
        <v>272</v>
      </c>
    </row>
    <row r="20" spans="1:4" x14ac:dyDescent="0.3">
      <c r="A20" s="187"/>
      <c r="B20" s="190"/>
      <c r="C20" s="98" t="s">
        <v>147</v>
      </c>
    </row>
    <row r="21" spans="1:4" x14ac:dyDescent="0.3">
      <c r="A21" s="187"/>
      <c r="B21" s="190"/>
      <c r="C21" s="98" t="s">
        <v>279</v>
      </c>
    </row>
    <row r="22" spans="1:4" x14ac:dyDescent="0.3">
      <c r="A22" s="187"/>
      <c r="B22" s="190"/>
      <c r="C22" s="99" t="s">
        <v>274</v>
      </c>
      <c r="D22" s="56"/>
    </row>
    <row r="23" spans="1:4" ht="15" thickBot="1" x14ac:dyDescent="0.35">
      <c r="A23" s="188"/>
      <c r="B23" s="191"/>
      <c r="C23" s="97" t="s">
        <v>148</v>
      </c>
    </row>
    <row r="24" spans="1:4" ht="30" customHeight="1" thickTop="1" thickBot="1" x14ac:dyDescent="0.35">
      <c r="A24" s="100" t="s">
        <v>387</v>
      </c>
      <c r="B24" s="101" t="s">
        <v>145</v>
      </c>
      <c r="C24" s="102" t="s">
        <v>41</v>
      </c>
    </row>
    <row r="25" spans="1:4" ht="30" customHeight="1" thickTop="1" thickBot="1" x14ac:dyDescent="0.35">
      <c r="A25" s="87" t="s">
        <v>391</v>
      </c>
      <c r="B25" s="88" t="s">
        <v>146</v>
      </c>
      <c r="C25" s="97" t="s">
        <v>240</v>
      </c>
    </row>
    <row r="26" spans="1:4" ht="30" customHeight="1" thickTop="1" thickBot="1" x14ac:dyDescent="0.35">
      <c r="A26" s="100" t="s">
        <v>388</v>
      </c>
      <c r="B26" s="101" t="s">
        <v>145</v>
      </c>
      <c r="C26" s="102" t="s">
        <v>41</v>
      </c>
    </row>
    <row r="27" spans="1:4" ht="17.25" customHeight="1" thickTop="1" thickBot="1" x14ac:dyDescent="0.35">
      <c r="A27" s="87" t="s">
        <v>390</v>
      </c>
      <c r="B27" s="88" t="s">
        <v>146</v>
      </c>
      <c r="C27" s="97" t="s">
        <v>240</v>
      </c>
    </row>
    <row r="28" spans="1:4" ht="17.25" customHeight="1" thickTop="1" thickBot="1" x14ac:dyDescent="0.35">
      <c r="A28" s="100" t="s">
        <v>389</v>
      </c>
      <c r="B28" s="101" t="s">
        <v>145</v>
      </c>
      <c r="C28" s="102" t="s">
        <v>41</v>
      </c>
    </row>
    <row r="29" spans="1:4" ht="17.25" customHeight="1" thickTop="1" thickBot="1" x14ac:dyDescent="0.35">
      <c r="A29" s="87" t="s">
        <v>393</v>
      </c>
      <c r="B29" s="88" t="s">
        <v>146</v>
      </c>
      <c r="C29" s="97" t="s">
        <v>240</v>
      </c>
    </row>
    <row r="30" spans="1:4" ht="17.25" customHeight="1" thickTop="1" thickBot="1" x14ac:dyDescent="0.35">
      <c r="A30" s="90" t="s">
        <v>149</v>
      </c>
      <c r="B30" s="95" t="s">
        <v>403</v>
      </c>
      <c r="C30" s="95" t="s">
        <v>41</v>
      </c>
    </row>
    <row r="31" spans="1:4" ht="24.75" customHeight="1" thickTop="1" x14ac:dyDescent="0.3">
      <c r="A31" s="186" t="s">
        <v>115</v>
      </c>
      <c r="B31" s="207" t="s">
        <v>404</v>
      </c>
      <c r="C31" s="96" t="s">
        <v>301</v>
      </c>
    </row>
    <row r="32" spans="1:4" ht="27" customHeight="1" x14ac:dyDescent="0.3">
      <c r="A32" s="187"/>
      <c r="B32" s="190"/>
      <c r="C32" s="103" t="s">
        <v>351</v>
      </c>
    </row>
    <row r="33" spans="1:3" ht="28.5" customHeight="1" x14ac:dyDescent="0.3">
      <c r="A33" s="187"/>
      <c r="B33" s="190"/>
      <c r="C33" s="104" t="s">
        <v>350</v>
      </c>
    </row>
    <row r="34" spans="1:3" ht="35.25" customHeight="1" thickBot="1" x14ac:dyDescent="0.35">
      <c r="A34" s="188"/>
      <c r="B34" s="191"/>
      <c r="C34" s="105" t="s">
        <v>251</v>
      </c>
    </row>
    <row r="35" spans="1:3" ht="15" thickTop="1" x14ac:dyDescent="0.3">
      <c r="A35" s="192" t="s">
        <v>237</v>
      </c>
      <c r="B35" s="195" t="s">
        <v>382</v>
      </c>
      <c r="C35" s="106" t="s">
        <v>150</v>
      </c>
    </row>
    <row r="36" spans="1:3" x14ac:dyDescent="0.3">
      <c r="A36" s="193"/>
      <c r="B36" s="199"/>
      <c r="C36" s="107" t="s">
        <v>151</v>
      </c>
    </row>
    <row r="37" spans="1:3" x14ac:dyDescent="0.3">
      <c r="A37" s="193"/>
      <c r="B37" s="199"/>
      <c r="C37" s="107" t="s">
        <v>152</v>
      </c>
    </row>
    <row r="38" spans="1:3" x14ac:dyDescent="0.3">
      <c r="A38" s="193"/>
      <c r="B38" s="199"/>
      <c r="C38" s="107" t="s">
        <v>153</v>
      </c>
    </row>
    <row r="39" spans="1:3" ht="24.75" customHeight="1" x14ac:dyDescent="0.3">
      <c r="A39" s="193"/>
      <c r="B39" s="199"/>
      <c r="C39" s="107" t="s">
        <v>154</v>
      </c>
    </row>
    <row r="40" spans="1:3" ht="22.5" customHeight="1" x14ac:dyDescent="0.3">
      <c r="A40" s="193"/>
      <c r="B40" s="199"/>
      <c r="C40" s="107" t="s">
        <v>155</v>
      </c>
    </row>
    <row r="41" spans="1:3" ht="39" customHeight="1" thickBot="1" x14ac:dyDescent="0.35">
      <c r="A41" s="194"/>
      <c r="B41" s="200"/>
      <c r="C41" s="102" t="s">
        <v>174</v>
      </c>
    </row>
    <row r="42" spans="1:3" ht="15.6" thickTop="1" thickBot="1" x14ac:dyDescent="0.35">
      <c r="A42" s="108" t="s">
        <v>238</v>
      </c>
      <c r="B42" s="109" t="s">
        <v>239</v>
      </c>
      <c r="C42" s="109" t="s">
        <v>240</v>
      </c>
    </row>
    <row r="43" spans="1:3" ht="15" thickTop="1" x14ac:dyDescent="0.3">
      <c r="A43" s="192" t="s">
        <v>116</v>
      </c>
      <c r="B43" s="198" t="s">
        <v>185</v>
      </c>
      <c r="C43" s="106" t="s">
        <v>156</v>
      </c>
    </row>
    <row r="44" spans="1:3" x14ac:dyDescent="0.3">
      <c r="A44" s="193"/>
      <c r="B44" s="199"/>
      <c r="C44" s="107" t="s">
        <v>157</v>
      </c>
    </row>
    <row r="45" spans="1:3" x14ac:dyDescent="0.3">
      <c r="A45" s="193"/>
      <c r="B45" s="199"/>
      <c r="C45" s="107" t="s">
        <v>159</v>
      </c>
    </row>
    <row r="46" spans="1:3" ht="15" thickBot="1" x14ac:dyDescent="0.35">
      <c r="A46" s="194"/>
      <c r="B46" s="200"/>
      <c r="C46" s="102" t="s">
        <v>158</v>
      </c>
    </row>
    <row r="47" spans="1:3" ht="15" thickTop="1" x14ac:dyDescent="0.3">
      <c r="A47" s="186" t="s">
        <v>137</v>
      </c>
      <c r="B47" s="189" t="s">
        <v>184</v>
      </c>
      <c r="C47" s="96" t="s">
        <v>160</v>
      </c>
    </row>
    <row r="48" spans="1:3" x14ac:dyDescent="0.3">
      <c r="A48" s="187"/>
      <c r="B48" s="190"/>
      <c r="C48" s="110" t="s">
        <v>302</v>
      </c>
    </row>
    <row r="49" spans="1:3" x14ac:dyDescent="0.3">
      <c r="A49" s="187"/>
      <c r="B49" s="190"/>
      <c r="C49" s="110" t="s">
        <v>379</v>
      </c>
    </row>
    <row r="50" spans="1:3" x14ac:dyDescent="0.3">
      <c r="A50" s="187"/>
      <c r="B50" s="190"/>
      <c r="C50" s="98" t="s">
        <v>161</v>
      </c>
    </row>
    <row r="51" spans="1:3" x14ac:dyDescent="0.3">
      <c r="A51" s="187"/>
      <c r="B51" s="190"/>
      <c r="C51" s="98" t="s">
        <v>405</v>
      </c>
    </row>
    <row r="52" spans="1:3" ht="15" thickBot="1" x14ac:dyDescent="0.35">
      <c r="A52" s="188"/>
      <c r="B52" s="191"/>
      <c r="C52" s="97" t="s">
        <v>39</v>
      </c>
    </row>
    <row r="53" spans="1:3" ht="15.6" thickTop="1" thickBot="1" x14ac:dyDescent="0.35">
      <c r="A53" s="90" t="s">
        <v>162</v>
      </c>
      <c r="B53" s="95" t="s">
        <v>163</v>
      </c>
      <c r="C53" s="95" t="s">
        <v>41</v>
      </c>
    </row>
    <row r="54" spans="1:3" ht="27.75" customHeight="1" thickTop="1" x14ac:dyDescent="0.3">
      <c r="A54" s="201" t="s">
        <v>74</v>
      </c>
      <c r="B54" s="204" t="s">
        <v>406</v>
      </c>
      <c r="C54" s="84" t="s">
        <v>394</v>
      </c>
    </row>
    <row r="55" spans="1:3" ht="36.75" customHeight="1" x14ac:dyDescent="0.3">
      <c r="A55" s="202"/>
      <c r="B55" s="205"/>
      <c r="C55" s="85" t="s">
        <v>395</v>
      </c>
    </row>
    <row r="56" spans="1:3" ht="30" customHeight="1" thickBot="1" x14ac:dyDescent="0.35">
      <c r="A56" s="203"/>
      <c r="B56" s="206"/>
      <c r="C56" s="111" t="s">
        <v>409</v>
      </c>
    </row>
    <row r="57" spans="1:3" ht="15" thickTop="1" x14ac:dyDescent="0.3">
      <c r="A57" s="192" t="s">
        <v>232</v>
      </c>
      <c r="B57" s="195" t="s">
        <v>164</v>
      </c>
      <c r="C57" s="112" t="s">
        <v>242</v>
      </c>
    </row>
    <row r="58" spans="1:3" x14ac:dyDescent="0.3">
      <c r="A58" s="193"/>
      <c r="B58" s="196"/>
      <c r="C58" s="112" t="s">
        <v>349</v>
      </c>
    </row>
    <row r="59" spans="1:3" x14ac:dyDescent="0.3">
      <c r="A59" s="193"/>
      <c r="B59" s="196"/>
      <c r="C59" s="112" t="s">
        <v>243</v>
      </c>
    </row>
    <row r="60" spans="1:3" x14ac:dyDescent="0.3">
      <c r="A60" s="193"/>
      <c r="B60" s="196"/>
      <c r="C60" s="112" t="s">
        <v>244</v>
      </c>
    </row>
    <row r="61" spans="1:3" x14ac:dyDescent="0.3">
      <c r="A61" s="193"/>
      <c r="B61" s="196"/>
      <c r="C61" s="112" t="s">
        <v>245</v>
      </c>
    </row>
    <row r="62" spans="1:3" x14ac:dyDescent="0.3">
      <c r="A62" s="193"/>
      <c r="B62" s="196"/>
      <c r="C62" s="112" t="s">
        <v>246</v>
      </c>
    </row>
    <row r="63" spans="1:3" x14ac:dyDescent="0.3">
      <c r="A63" s="193"/>
      <c r="B63" s="196"/>
      <c r="C63" s="112" t="s">
        <v>247</v>
      </c>
    </row>
    <row r="64" spans="1:3" x14ac:dyDescent="0.3">
      <c r="A64" s="193"/>
      <c r="B64" s="196"/>
      <c r="C64" s="112" t="s">
        <v>248</v>
      </c>
    </row>
    <row r="65" spans="1:3" x14ac:dyDescent="0.3">
      <c r="A65" s="193"/>
      <c r="B65" s="196"/>
      <c r="C65" s="112" t="s">
        <v>249</v>
      </c>
    </row>
    <row r="66" spans="1:3" x14ac:dyDescent="0.3">
      <c r="A66" s="193"/>
      <c r="B66" s="196"/>
      <c r="C66" s="112" t="s">
        <v>250</v>
      </c>
    </row>
    <row r="67" spans="1:3" x14ac:dyDescent="0.3">
      <c r="A67" s="193"/>
      <c r="B67" s="196"/>
      <c r="C67" s="107" t="s">
        <v>361</v>
      </c>
    </row>
    <row r="68" spans="1:3" x14ac:dyDescent="0.3">
      <c r="A68" s="193"/>
      <c r="B68" s="196"/>
      <c r="C68" s="107" t="s">
        <v>362</v>
      </c>
    </row>
    <row r="69" spans="1:3" x14ac:dyDescent="0.3">
      <c r="A69" s="193"/>
      <c r="B69" s="196"/>
      <c r="C69" s="107" t="s">
        <v>363</v>
      </c>
    </row>
    <row r="70" spans="1:3" x14ac:dyDescent="0.3">
      <c r="A70" s="193"/>
      <c r="B70" s="196"/>
      <c r="C70" s="107" t="s">
        <v>364</v>
      </c>
    </row>
    <row r="71" spans="1:3" x14ac:dyDescent="0.3">
      <c r="A71" s="193"/>
      <c r="B71" s="196"/>
      <c r="C71" s="107" t="s">
        <v>365</v>
      </c>
    </row>
    <row r="72" spans="1:3" x14ac:dyDescent="0.3">
      <c r="A72" s="193"/>
      <c r="B72" s="196"/>
      <c r="C72" s="107" t="s">
        <v>366</v>
      </c>
    </row>
    <row r="73" spans="1:3" x14ac:dyDescent="0.3">
      <c r="A73" s="193"/>
      <c r="B73" s="196"/>
      <c r="C73" s="107" t="s">
        <v>367</v>
      </c>
    </row>
    <row r="74" spans="1:3" x14ac:dyDescent="0.3">
      <c r="A74" s="193"/>
      <c r="B74" s="196"/>
      <c r="C74" s="107" t="s">
        <v>368</v>
      </c>
    </row>
    <row r="75" spans="1:3" x14ac:dyDescent="0.3">
      <c r="A75" s="193"/>
      <c r="B75" s="196"/>
      <c r="C75" s="107" t="s">
        <v>369</v>
      </c>
    </row>
    <row r="76" spans="1:3" x14ac:dyDescent="0.3">
      <c r="A76" s="193"/>
      <c r="B76" s="196"/>
      <c r="C76" s="107" t="s">
        <v>370</v>
      </c>
    </row>
    <row r="77" spans="1:3" x14ac:dyDescent="0.3">
      <c r="A77" s="193"/>
      <c r="B77" s="196"/>
      <c r="C77" s="107" t="s">
        <v>371</v>
      </c>
    </row>
    <row r="78" spans="1:3" x14ac:dyDescent="0.3">
      <c r="A78" s="193"/>
      <c r="B78" s="196"/>
      <c r="C78" s="107" t="s">
        <v>372</v>
      </c>
    </row>
    <row r="79" spans="1:3" x14ac:dyDescent="0.3">
      <c r="A79" s="193"/>
      <c r="B79" s="196"/>
      <c r="C79" s="107" t="s">
        <v>373</v>
      </c>
    </row>
    <row r="80" spans="1:3" x14ac:dyDescent="0.3">
      <c r="A80" s="193"/>
      <c r="B80" s="196"/>
      <c r="C80" s="107" t="s">
        <v>374</v>
      </c>
    </row>
    <row r="81" spans="1:3" x14ac:dyDescent="0.3">
      <c r="A81" s="193"/>
      <c r="B81" s="196"/>
      <c r="C81" s="107" t="s">
        <v>375</v>
      </c>
    </row>
    <row r="82" spans="1:3" x14ac:dyDescent="0.3">
      <c r="A82" s="193"/>
      <c r="B82" s="196"/>
      <c r="C82" s="107" t="s">
        <v>376</v>
      </c>
    </row>
    <row r="83" spans="1:3" x14ac:dyDescent="0.3">
      <c r="A83" s="193"/>
      <c r="B83" s="196"/>
      <c r="C83" s="112" t="s">
        <v>39</v>
      </c>
    </row>
    <row r="84" spans="1:3" ht="15" thickBot="1" x14ac:dyDescent="0.35">
      <c r="A84" s="194"/>
      <c r="B84" s="197"/>
      <c r="C84" s="113" t="s">
        <v>174</v>
      </c>
    </row>
    <row r="85" spans="1:3" ht="15.6" thickTop="1" thickBot="1" x14ac:dyDescent="0.35">
      <c r="A85" s="108" t="s">
        <v>233</v>
      </c>
      <c r="B85" s="109" t="s">
        <v>164</v>
      </c>
      <c r="C85" s="109" t="s">
        <v>240</v>
      </c>
    </row>
    <row r="86" spans="1:3" ht="15.6" thickTop="1" thickBot="1" x14ac:dyDescent="0.35">
      <c r="A86" s="90" t="s">
        <v>234</v>
      </c>
      <c r="B86" s="95" t="s">
        <v>164</v>
      </c>
      <c r="C86" s="95" t="s">
        <v>240</v>
      </c>
    </row>
    <row r="87" spans="1:3" ht="15.6" thickTop="1" thickBot="1" x14ac:dyDescent="0.35">
      <c r="A87" s="108" t="s">
        <v>235</v>
      </c>
      <c r="B87" s="109" t="s">
        <v>164</v>
      </c>
      <c r="C87" s="109" t="s">
        <v>240</v>
      </c>
    </row>
    <row r="88" spans="1:3" ht="15.6" thickTop="1" thickBot="1" x14ac:dyDescent="0.35">
      <c r="A88" s="90" t="s">
        <v>236</v>
      </c>
      <c r="B88" s="95" t="s">
        <v>164</v>
      </c>
      <c r="C88" s="95" t="s">
        <v>240</v>
      </c>
    </row>
    <row r="89" spans="1:3" ht="15" thickTop="1" x14ac:dyDescent="0.3">
      <c r="A89" s="186" t="s">
        <v>7</v>
      </c>
      <c r="B89" s="189" t="s">
        <v>380</v>
      </c>
      <c r="C89" s="96" t="s">
        <v>165</v>
      </c>
    </row>
    <row r="90" spans="1:3" x14ac:dyDescent="0.3">
      <c r="A90" s="187"/>
      <c r="B90" s="190"/>
      <c r="C90" s="98" t="s">
        <v>166</v>
      </c>
    </row>
    <row r="91" spans="1:3" x14ac:dyDescent="0.3">
      <c r="A91" s="187"/>
      <c r="B91" s="190"/>
      <c r="C91" s="98" t="s">
        <v>167</v>
      </c>
    </row>
    <row r="92" spans="1:3" x14ac:dyDescent="0.3">
      <c r="A92" s="187"/>
      <c r="B92" s="190"/>
      <c r="C92" s="98" t="s">
        <v>168</v>
      </c>
    </row>
    <row r="93" spans="1:3" x14ac:dyDescent="0.3">
      <c r="A93" s="187"/>
      <c r="B93" s="190"/>
      <c r="C93" s="98" t="s">
        <v>169</v>
      </c>
    </row>
    <row r="94" spans="1:3" x14ac:dyDescent="0.3">
      <c r="A94" s="187"/>
      <c r="B94" s="190"/>
      <c r="C94" s="98" t="s">
        <v>338</v>
      </c>
    </row>
    <row r="95" spans="1:3" x14ac:dyDescent="0.3">
      <c r="A95" s="187"/>
      <c r="B95" s="190"/>
      <c r="C95" s="98" t="s">
        <v>170</v>
      </c>
    </row>
    <row r="96" spans="1:3" x14ac:dyDescent="0.3">
      <c r="A96" s="187"/>
      <c r="B96" s="190"/>
      <c r="C96" s="98" t="s">
        <v>171</v>
      </c>
    </row>
    <row r="97" spans="1:4" x14ac:dyDescent="0.3">
      <c r="A97" s="187"/>
      <c r="B97" s="190"/>
      <c r="C97" s="98" t="s">
        <v>39</v>
      </c>
    </row>
    <row r="98" spans="1:4" ht="15" thickBot="1" x14ac:dyDescent="0.35">
      <c r="A98" s="188"/>
      <c r="B98" s="191"/>
      <c r="C98" s="114" t="s">
        <v>339</v>
      </c>
    </row>
    <row r="99" spans="1:4" ht="15" thickTop="1" x14ac:dyDescent="0.3">
      <c r="A99" s="192" t="s">
        <v>172</v>
      </c>
      <c r="B99" s="198" t="s">
        <v>173</v>
      </c>
      <c r="C99" s="115" t="s">
        <v>256</v>
      </c>
      <c r="D99" s="56"/>
    </row>
    <row r="100" spans="1:4" x14ac:dyDescent="0.3">
      <c r="A100" s="193"/>
      <c r="B100" s="199"/>
      <c r="C100" s="116" t="s">
        <v>257</v>
      </c>
    </row>
    <row r="101" spans="1:4" x14ac:dyDescent="0.3">
      <c r="A101" s="193"/>
      <c r="B101" s="199"/>
      <c r="C101" s="115" t="s">
        <v>258</v>
      </c>
      <c r="D101" s="56"/>
    </row>
    <row r="102" spans="1:4" x14ac:dyDescent="0.3">
      <c r="A102" s="193"/>
      <c r="B102" s="199"/>
      <c r="C102" s="117" t="s">
        <v>259</v>
      </c>
    </row>
    <row r="103" spans="1:4" x14ac:dyDescent="0.3">
      <c r="A103" s="193"/>
      <c r="B103" s="199"/>
      <c r="C103" s="117" t="s">
        <v>260</v>
      </c>
    </row>
    <row r="104" spans="1:4" x14ac:dyDescent="0.3">
      <c r="A104" s="193"/>
      <c r="B104" s="199"/>
      <c r="C104" s="117" t="s">
        <v>261</v>
      </c>
    </row>
    <row r="105" spans="1:4" x14ac:dyDescent="0.3">
      <c r="A105" s="193"/>
      <c r="B105" s="199"/>
      <c r="C105" s="116" t="s">
        <v>262</v>
      </c>
    </row>
    <row r="106" spans="1:4" x14ac:dyDescent="0.3">
      <c r="A106" s="193"/>
      <c r="B106" s="199"/>
      <c r="C106" s="118" t="s">
        <v>263</v>
      </c>
    </row>
    <row r="107" spans="1:4" x14ac:dyDescent="0.3">
      <c r="A107" s="193"/>
      <c r="B107" s="199"/>
      <c r="C107" s="117" t="s">
        <v>264</v>
      </c>
    </row>
    <row r="108" spans="1:4" x14ac:dyDescent="0.3">
      <c r="A108" s="193"/>
      <c r="B108" s="199"/>
      <c r="C108" s="117" t="s">
        <v>265</v>
      </c>
    </row>
    <row r="109" spans="1:4" x14ac:dyDescent="0.3">
      <c r="A109" s="193"/>
      <c r="B109" s="199"/>
      <c r="C109" s="117" t="s">
        <v>280</v>
      </c>
    </row>
    <row r="110" spans="1:4" ht="15" thickBot="1" x14ac:dyDescent="0.35">
      <c r="A110" s="194"/>
      <c r="B110" s="200"/>
      <c r="C110" s="119" t="s">
        <v>39</v>
      </c>
    </row>
    <row r="111" spans="1:4" ht="15" thickTop="1" x14ac:dyDescent="0.3">
      <c r="A111" s="186" t="s">
        <v>9</v>
      </c>
      <c r="B111" s="189" t="s">
        <v>183</v>
      </c>
      <c r="C111" s="96" t="s">
        <v>165</v>
      </c>
    </row>
    <row r="112" spans="1:4" x14ac:dyDescent="0.3">
      <c r="A112" s="187"/>
      <c r="B112" s="190"/>
      <c r="C112" s="98" t="s">
        <v>166</v>
      </c>
    </row>
    <row r="113" spans="1:3" x14ac:dyDescent="0.3">
      <c r="A113" s="187"/>
      <c r="B113" s="190"/>
      <c r="C113" s="98" t="s">
        <v>167</v>
      </c>
    </row>
    <row r="114" spans="1:3" x14ac:dyDescent="0.3">
      <c r="A114" s="187"/>
      <c r="B114" s="190"/>
      <c r="C114" s="98" t="s">
        <v>168</v>
      </c>
    </row>
    <row r="115" spans="1:3" x14ac:dyDescent="0.3">
      <c r="A115" s="187"/>
      <c r="B115" s="190"/>
      <c r="C115" s="98" t="s">
        <v>169</v>
      </c>
    </row>
    <row r="116" spans="1:3" x14ac:dyDescent="0.3">
      <c r="A116" s="187"/>
      <c r="B116" s="190"/>
      <c r="C116" s="98" t="s">
        <v>338</v>
      </c>
    </row>
    <row r="117" spans="1:3" x14ac:dyDescent="0.3">
      <c r="A117" s="187"/>
      <c r="B117" s="190"/>
      <c r="C117" s="98" t="s">
        <v>170</v>
      </c>
    </row>
    <row r="118" spans="1:3" x14ac:dyDescent="0.3">
      <c r="A118" s="187"/>
      <c r="B118" s="190"/>
      <c r="C118" s="98" t="s">
        <v>171</v>
      </c>
    </row>
    <row r="119" spans="1:3" x14ac:dyDescent="0.3">
      <c r="A119" s="187"/>
      <c r="B119" s="190"/>
      <c r="C119" s="98" t="s">
        <v>39</v>
      </c>
    </row>
    <row r="120" spans="1:3" ht="15" thickBot="1" x14ac:dyDescent="0.35">
      <c r="A120" s="188"/>
      <c r="B120" s="191"/>
      <c r="C120" s="97" t="s">
        <v>339</v>
      </c>
    </row>
    <row r="121" spans="1:3" ht="15.6" thickTop="1" thickBot="1" x14ac:dyDescent="0.35">
      <c r="A121" s="90" t="s">
        <v>175</v>
      </c>
      <c r="B121" s="95" t="s">
        <v>176</v>
      </c>
      <c r="C121" s="95" t="s">
        <v>240</v>
      </c>
    </row>
    <row r="122" spans="1:3" ht="15" thickTop="1" x14ac:dyDescent="0.3">
      <c r="A122" s="186" t="s">
        <v>11</v>
      </c>
      <c r="B122" s="189" t="s">
        <v>183</v>
      </c>
      <c r="C122" s="96" t="s">
        <v>165</v>
      </c>
    </row>
    <row r="123" spans="1:3" x14ac:dyDescent="0.3">
      <c r="A123" s="187"/>
      <c r="B123" s="190"/>
      <c r="C123" s="98" t="s">
        <v>166</v>
      </c>
    </row>
    <row r="124" spans="1:3" x14ac:dyDescent="0.3">
      <c r="A124" s="187"/>
      <c r="B124" s="190"/>
      <c r="C124" s="98" t="s">
        <v>167</v>
      </c>
    </row>
    <row r="125" spans="1:3" x14ac:dyDescent="0.3">
      <c r="A125" s="187"/>
      <c r="B125" s="190"/>
      <c r="C125" s="98" t="s">
        <v>168</v>
      </c>
    </row>
    <row r="126" spans="1:3" x14ac:dyDescent="0.3">
      <c r="A126" s="187"/>
      <c r="B126" s="190"/>
      <c r="C126" s="98" t="s">
        <v>169</v>
      </c>
    </row>
    <row r="127" spans="1:3" x14ac:dyDescent="0.3">
      <c r="A127" s="187"/>
      <c r="B127" s="190"/>
      <c r="C127" s="98" t="s">
        <v>338</v>
      </c>
    </row>
    <row r="128" spans="1:3" x14ac:dyDescent="0.3">
      <c r="A128" s="187"/>
      <c r="B128" s="190"/>
      <c r="C128" s="98" t="s">
        <v>170</v>
      </c>
    </row>
    <row r="129" spans="1:3" x14ac:dyDescent="0.3">
      <c r="A129" s="187"/>
      <c r="B129" s="190"/>
      <c r="C129" s="98" t="s">
        <v>171</v>
      </c>
    </row>
    <row r="130" spans="1:3" x14ac:dyDescent="0.3">
      <c r="A130" s="187"/>
      <c r="B130" s="190"/>
      <c r="C130" s="98" t="s">
        <v>39</v>
      </c>
    </row>
    <row r="131" spans="1:3" ht="15" thickBot="1" x14ac:dyDescent="0.35">
      <c r="A131" s="188"/>
      <c r="B131" s="191"/>
      <c r="C131" s="97" t="s">
        <v>339</v>
      </c>
    </row>
    <row r="132" spans="1:3" ht="15.6" thickTop="1" thickBot="1" x14ac:dyDescent="0.35">
      <c r="A132" s="90" t="s">
        <v>177</v>
      </c>
      <c r="B132" s="95" t="s">
        <v>180</v>
      </c>
      <c r="C132" s="95" t="s">
        <v>240</v>
      </c>
    </row>
    <row r="133" spans="1:3" ht="15" thickTop="1" x14ac:dyDescent="0.3">
      <c r="A133" s="186" t="s">
        <v>13</v>
      </c>
      <c r="B133" s="189" t="s">
        <v>183</v>
      </c>
      <c r="C133" s="96" t="s">
        <v>165</v>
      </c>
    </row>
    <row r="134" spans="1:3" x14ac:dyDescent="0.3">
      <c r="A134" s="187"/>
      <c r="B134" s="190"/>
      <c r="C134" s="98" t="s">
        <v>166</v>
      </c>
    </row>
    <row r="135" spans="1:3" x14ac:dyDescent="0.3">
      <c r="A135" s="187"/>
      <c r="B135" s="190"/>
      <c r="C135" s="98" t="s">
        <v>167</v>
      </c>
    </row>
    <row r="136" spans="1:3" x14ac:dyDescent="0.3">
      <c r="A136" s="187"/>
      <c r="B136" s="190"/>
      <c r="C136" s="98" t="s">
        <v>168</v>
      </c>
    </row>
    <row r="137" spans="1:3" x14ac:dyDescent="0.3">
      <c r="A137" s="187"/>
      <c r="B137" s="190"/>
      <c r="C137" s="98" t="s">
        <v>169</v>
      </c>
    </row>
    <row r="138" spans="1:3" x14ac:dyDescent="0.3">
      <c r="A138" s="187"/>
      <c r="B138" s="190"/>
      <c r="C138" s="98" t="s">
        <v>338</v>
      </c>
    </row>
    <row r="139" spans="1:3" x14ac:dyDescent="0.3">
      <c r="A139" s="187"/>
      <c r="B139" s="190"/>
      <c r="C139" s="98" t="s">
        <v>170</v>
      </c>
    </row>
    <row r="140" spans="1:3" x14ac:dyDescent="0.3">
      <c r="A140" s="187"/>
      <c r="B140" s="190"/>
      <c r="C140" s="98" t="s">
        <v>171</v>
      </c>
    </row>
    <row r="141" spans="1:3" x14ac:dyDescent="0.3">
      <c r="A141" s="187"/>
      <c r="B141" s="190"/>
      <c r="C141" s="98" t="s">
        <v>39</v>
      </c>
    </row>
    <row r="142" spans="1:3" ht="15" thickBot="1" x14ac:dyDescent="0.35">
      <c r="A142" s="188"/>
      <c r="B142" s="191"/>
      <c r="C142" s="97" t="s">
        <v>339</v>
      </c>
    </row>
    <row r="143" spans="1:3" ht="15.6" thickTop="1" thickBot="1" x14ac:dyDescent="0.35">
      <c r="A143" s="90" t="s">
        <v>178</v>
      </c>
      <c r="B143" s="95" t="s">
        <v>179</v>
      </c>
      <c r="C143" s="95" t="s">
        <v>240</v>
      </c>
    </row>
    <row r="144" spans="1:3" ht="15.6" thickTop="1" thickBot="1" x14ac:dyDescent="0.35">
      <c r="A144" s="108" t="s">
        <v>181</v>
      </c>
      <c r="B144" s="109" t="s">
        <v>182</v>
      </c>
      <c r="C144" s="109" t="s">
        <v>41</v>
      </c>
    </row>
    <row r="145" spans="1:3" ht="15.6" thickTop="1" thickBot="1" x14ac:dyDescent="0.35">
      <c r="A145" s="90" t="s">
        <v>267</v>
      </c>
      <c r="B145" s="95" t="s">
        <v>268</v>
      </c>
      <c r="C145" s="95" t="s">
        <v>41</v>
      </c>
    </row>
    <row r="146" spans="1:3" ht="15" thickTop="1" x14ac:dyDescent="0.3">
      <c r="A146" s="120"/>
      <c r="B146" s="120"/>
      <c r="C146" s="120"/>
    </row>
  </sheetData>
  <sortState xmlns:xlrd2="http://schemas.microsoft.com/office/spreadsheetml/2017/richdata2" ref="C3:C8">
    <sortCondition ref="C2:C8"/>
  </sortState>
  <mergeCells count="30">
    <mergeCell ref="A2:A8"/>
    <mergeCell ref="B2:B8"/>
    <mergeCell ref="A10:A11"/>
    <mergeCell ref="B10:B11"/>
    <mergeCell ref="A13:A14"/>
    <mergeCell ref="B13:B14"/>
    <mergeCell ref="A35:A41"/>
    <mergeCell ref="B35:B41"/>
    <mergeCell ref="A16:A23"/>
    <mergeCell ref="B16:B23"/>
    <mergeCell ref="A31:A34"/>
    <mergeCell ref="B31:B34"/>
    <mergeCell ref="A43:A46"/>
    <mergeCell ref="B43:B46"/>
    <mergeCell ref="A47:A52"/>
    <mergeCell ref="B47:B52"/>
    <mergeCell ref="A54:A56"/>
    <mergeCell ref="B54:B56"/>
    <mergeCell ref="A133:A142"/>
    <mergeCell ref="B133:B142"/>
    <mergeCell ref="A57:A84"/>
    <mergeCell ref="B57:B84"/>
    <mergeCell ref="A89:A98"/>
    <mergeCell ref="B89:B98"/>
    <mergeCell ref="A99:A110"/>
    <mergeCell ref="B99:B110"/>
    <mergeCell ref="A122:A131"/>
    <mergeCell ref="B122:B131"/>
    <mergeCell ref="A111:A120"/>
    <mergeCell ref="B111:B120"/>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25CD-56BA-459F-BEBF-81FADBAD487F}">
  <dimension ref="A1:C37"/>
  <sheetViews>
    <sheetView zoomScaleNormal="100" workbookViewId="0">
      <selection activeCell="B37" sqref="B37"/>
    </sheetView>
  </sheetViews>
  <sheetFormatPr defaultRowHeight="14.4" x14ac:dyDescent="0.3"/>
  <cols>
    <col min="1" max="1" width="38.109375" customWidth="1"/>
    <col min="2" max="2" width="130.33203125" customWidth="1"/>
    <col min="3" max="3" width="68.44140625" customWidth="1"/>
  </cols>
  <sheetData>
    <row r="1" spans="1:3" ht="15" thickBot="1" x14ac:dyDescent="0.35">
      <c r="A1" s="55" t="s">
        <v>20</v>
      </c>
      <c r="B1" s="78" t="s">
        <v>21</v>
      </c>
      <c r="C1" s="55" t="s">
        <v>22</v>
      </c>
    </row>
    <row r="2" spans="1:3" ht="15" thickTop="1" x14ac:dyDescent="0.3">
      <c r="A2" s="210" t="s">
        <v>0</v>
      </c>
      <c r="B2" s="214" t="s">
        <v>206</v>
      </c>
      <c r="C2" s="30" t="s">
        <v>26</v>
      </c>
    </row>
    <row r="3" spans="1:3" x14ac:dyDescent="0.3">
      <c r="A3" s="211"/>
      <c r="B3" s="214"/>
      <c r="C3" s="23" t="s">
        <v>24</v>
      </c>
    </row>
    <row r="4" spans="1:3" x14ac:dyDescent="0.3">
      <c r="A4" s="211"/>
      <c r="B4" s="214"/>
      <c r="C4" s="23" t="s">
        <v>291</v>
      </c>
    </row>
    <row r="5" spans="1:3" x14ac:dyDescent="0.3">
      <c r="A5" s="211"/>
      <c r="B5" s="214"/>
      <c r="C5" s="23" t="s">
        <v>27</v>
      </c>
    </row>
    <row r="6" spans="1:3" x14ac:dyDescent="0.3">
      <c r="A6" s="211"/>
      <c r="B6" s="214"/>
      <c r="C6" s="24" t="s">
        <v>25</v>
      </c>
    </row>
    <row r="7" spans="1:3" x14ac:dyDescent="0.3">
      <c r="A7" s="211"/>
      <c r="B7" s="214"/>
      <c r="C7" s="24" t="s">
        <v>253</v>
      </c>
    </row>
    <row r="8" spans="1:3" ht="15" thickBot="1" x14ac:dyDescent="0.35">
      <c r="A8" s="212"/>
      <c r="B8" s="215"/>
      <c r="C8" s="25" t="s">
        <v>292</v>
      </c>
    </row>
    <row r="9" spans="1:3" ht="15.6" thickTop="1" thickBot="1" x14ac:dyDescent="0.35">
      <c r="A9" s="58" t="s">
        <v>2</v>
      </c>
      <c r="B9" s="52" t="s">
        <v>140</v>
      </c>
      <c r="C9" s="63" t="s">
        <v>30</v>
      </c>
    </row>
    <row r="10" spans="1:3" ht="15.6" thickTop="1" thickBot="1" x14ac:dyDescent="0.35">
      <c r="A10" s="54" t="s">
        <v>186</v>
      </c>
      <c r="B10" s="54" t="s">
        <v>204</v>
      </c>
      <c r="C10" s="54" t="s">
        <v>67</v>
      </c>
    </row>
    <row r="11" spans="1:3" ht="15.6" thickTop="1" thickBot="1" x14ac:dyDescent="0.35">
      <c r="A11" s="52" t="s">
        <v>112</v>
      </c>
      <c r="B11" s="52" t="s">
        <v>205</v>
      </c>
      <c r="C11" s="52" t="s">
        <v>203</v>
      </c>
    </row>
    <row r="12" spans="1:3" ht="15" thickTop="1" x14ac:dyDescent="0.3">
      <c r="A12" s="210" t="s">
        <v>187</v>
      </c>
      <c r="B12" s="216" t="s">
        <v>189</v>
      </c>
      <c r="C12" s="60" t="s">
        <v>269</v>
      </c>
    </row>
    <row r="13" spans="1:3" x14ac:dyDescent="0.3">
      <c r="A13" s="211"/>
      <c r="B13" s="214"/>
      <c r="C13" s="64" t="s">
        <v>270</v>
      </c>
    </row>
    <row r="14" spans="1:3" x14ac:dyDescent="0.3">
      <c r="A14" s="211"/>
      <c r="B14" s="214"/>
      <c r="C14" s="64" t="s">
        <v>271</v>
      </c>
    </row>
    <row r="15" spans="1:3" x14ac:dyDescent="0.3">
      <c r="A15" s="211"/>
      <c r="B15" s="214"/>
      <c r="C15" s="64" t="s">
        <v>272</v>
      </c>
    </row>
    <row r="16" spans="1:3" x14ac:dyDescent="0.3">
      <c r="A16" s="211"/>
      <c r="B16" s="214"/>
      <c r="C16" s="64" t="s">
        <v>147</v>
      </c>
    </row>
    <row r="17" spans="1:3" x14ac:dyDescent="0.3">
      <c r="A17" s="211"/>
      <c r="B17" s="214"/>
      <c r="C17" s="64" t="s">
        <v>273</v>
      </c>
    </row>
    <row r="18" spans="1:3" x14ac:dyDescent="0.3">
      <c r="A18" s="211"/>
      <c r="B18" s="214"/>
      <c r="C18" s="61" t="s">
        <v>274</v>
      </c>
    </row>
    <row r="19" spans="1:3" ht="15" thickBot="1" x14ac:dyDescent="0.35">
      <c r="A19" s="212"/>
      <c r="B19" s="215"/>
      <c r="C19" s="65" t="s">
        <v>275</v>
      </c>
    </row>
    <row r="20" spans="1:3" ht="15.6" thickTop="1" thickBot="1" x14ac:dyDescent="0.35">
      <c r="A20" s="52" t="s">
        <v>106</v>
      </c>
      <c r="B20" s="52" t="s">
        <v>188</v>
      </c>
      <c r="C20" s="52" t="s">
        <v>41</v>
      </c>
    </row>
    <row r="21" spans="1:3" ht="15" thickTop="1" x14ac:dyDescent="0.3">
      <c r="A21" s="210" t="s">
        <v>138</v>
      </c>
      <c r="B21" s="213" t="s">
        <v>359</v>
      </c>
      <c r="C21" s="60" t="s">
        <v>190</v>
      </c>
    </row>
    <row r="22" spans="1:3" x14ac:dyDescent="0.3">
      <c r="A22" s="211"/>
      <c r="B22" s="217"/>
      <c r="C22" s="64" t="s">
        <v>191</v>
      </c>
    </row>
    <row r="23" spans="1:3" x14ac:dyDescent="0.3">
      <c r="A23" s="211"/>
      <c r="B23" s="217"/>
      <c r="C23" s="64" t="s">
        <v>192</v>
      </c>
    </row>
    <row r="24" spans="1:3" x14ac:dyDescent="0.3">
      <c r="A24" s="211"/>
      <c r="B24" s="217"/>
      <c r="C24" s="64" t="s">
        <v>193</v>
      </c>
    </row>
    <row r="25" spans="1:3" x14ac:dyDescent="0.3">
      <c r="A25" s="211"/>
      <c r="B25" s="217"/>
      <c r="C25" s="64" t="s">
        <v>194</v>
      </c>
    </row>
    <row r="26" spans="1:3" ht="28.8" x14ac:dyDescent="0.3">
      <c r="A26" s="211"/>
      <c r="B26" s="217"/>
      <c r="C26" s="72" t="s">
        <v>360</v>
      </c>
    </row>
    <row r="27" spans="1:3" x14ac:dyDescent="0.3">
      <c r="A27" s="211"/>
      <c r="B27" s="217"/>
      <c r="C27" s="64" t="s">
        <v>195</v>
      </c>
    </row>
    <row r="28" spans="1:3" x14ac:dyDescent="0.3">
      <c r="A28" s="211"/>
      <c r="B28" s="217"/>
      <c r="C28" s="64" t="s">
        <v>196</v>
      </c>
    </row>
    <row r="29" spans="1:3" x14ac:dyDescent="0.3">
      <c r="A29" s="211"/>
      <c r="B29" s="217"/>
      <c r="C29" s="64" t="s">
        <v>197</v>
      </c>
    </row>
    <row r="30" spans="1:3" x14ac:dyDescent="0.3">
      <c r="A30" s="211"/>
      <c r="B30" s="217"/>
      <c r="C30" s="64" t="s">
        <v>198</v>
      </c>
    </row>
    <row r="31" spans="1:3" x14ac:dyDescent="0.3">
      <c r="A31" s="211"/>
      <c r="B31" s="217"/>
      <c r="C31" s="64" t="s">
        <v>199</v>
      </c>
    </row>
    <row r="32" spans="1:3" ht="15" thickBot="1" x14ac:dyDescent="0.35">
      <c r="A32" s="212"/>
      <c r="B32" s="218"/>
      <c r="C32" s="65" t="s">
        <v>200</v>
      </c>
    </row>
    <row r="33" spans="1:3" ht="15.6" thickTop="1" thickBot="1" x14ac:dyDescent="0.35">
      <c r="A33" s="52" t="s">
        <v>201</v>
      </c>
      <c r="B33" s="52" t="s">
        <v>202</v>
      </c>
      <c r="C33" s="52" t="s">
        <v>203</v>
      </c>
    </row>
    <row r="34" spans="1:3" ht="15" thickTop="1" x14ac:dyDescent="0.3">
      <c r="A34" s="210" t="s">
        <v>114</v>
      </c>
      <c r="B34" s="213" t="s">
        <v>398</v>
      </c>
      <c r="C34" s="60" t="s">
        <v>0</v>
      </c>
    </row>
    <row r="35" spans="1:3" x14ac:dyDescent="0.3">
      <c r="A35" s="211"/>
      <c r="B35" s="214"/>
      <c r="C35" s="61" t="s">
        <v>1</v>
      </c>
    </row>
    <row r="36" spans="1:3" ht="15" thickBot="1" x14ac:dyDescent="0.35">
      <c r="A36" s="212"/>
      <c r="B36" s="215"/>
      <c r="C36" s="65" t="s">
        <v>381</v>
      </c>
    </row>
    <row r="37" spans="1:3" ht="15" thickTop="1" x14ac:dyDescent="0.3"/>
  </sheetData>
  <mergeCells count="8">
    <mergeCell ref="A34:A36"/>
    <mergeCell ref="B34:B36"/>
    <mergeCell ref="A2:A8"/>
    <mergeCell ref="B2:B8"/>
    <mergeCell ref="A12:A19"/>
    <mergeCell ref="B12:B19"/>
    <mergeCell ref="A21:A32"/>
    <mergeCell ref="B21:B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5CC1-79DB-48EA-B400-FF26D5D253D4}">
  <dimension ref="A1:C46"/>
  <sheetViews>
    <sheetView topLeftCell="A6" workbookViewId="0">
      <selection activeCell="H43" sqref="H43"/>
    </sheetView>
  </sheetViews>
  <sheetFormatPr defaultRowHeight="14.4" x14ac:dyDescent="0.3"/>
  <cols>
    <col min="1" max="1" width="25.44140625" bestFit="1" customWidth="1"/>
    <col min="2" max="2" width="50.6640625" bestFit="1" customWidth="1"/>
    <col min="3" max="3" width="27.5546875" customWidth="1"/>
  </cols>
  <sheetData>
    <row r="1" spans="1:3" ht="15" thickBot="1" x14ac:dyDescent="0.35">
      <c r="A1" s="55" t="s">
        <v>20</v>
      </c>
      <c r="B1" s="55" t="s">
        <v>21</v>
      </c>
      <c r="C1" s="55" t="s">
        <v>22</v>
      </c>
    </row>
    <row r="2" spans="1:3" ht="15" thickTop="1" x14ac:dyDescent="0.3">
      <c r="A2" s="210" t="s">
        <v>0</v>
      </c>
      <c r="B2" s="216" t="s">
        <v>206</v>
      </c>
      <c r="C2" s="30" t="s">
        <v>26</v>
      </c>
    </row>
    <row r="3" spans="1:3" x14ac:dyDescent="0.3">
      <c r="A3" s="211"/>
      <c r="B3" s="214"/>
      <c r="C3" s="23" t="s">
        <v>24</v>
      </c>
    </row>
    <row r="4" spans="1:3" x14ac:dyDescent="0.3">
      <c r="A4" s="211"/>
      <c r="B4" s="214"/>
      <c r="C4" s="23" t="s">
        <v>291</v>
      </c>
    </row>
    <row r="5" spans="1:3" x14ac:dyDescent="0.3">
      <c r="A5" s="211"/>
      <c r="B5" s="214"/>
      <c r="C5" s="23" t="s">
        <v>27</v>
      </c>
    </row>
    <row r="6" spans="1:3" x14ac:dyDescent="0.3">
      <c r="A6" s="211"/>
      <c r="B6" s="214"/>
      <c r="C6" s="24" t="s">
        <v>25</v>
      </c>
    </row>
    <row r="7" spans="1:3" x14ac:dyDescent="0.3">
      <c r="A7" s="211"/>
      <c r="B7" s="214"/>
      <c r="C7" s="24" t="s">
        <v>253</v>
      </c>
    </row>
    <row r="8" spans="1:3" ht="15" thickBot="1" x14ac:dyDescent="0.35">
      <c r="A8" s="212"/>
      <c r="B8" s="215"/>
      <c r="C8" s="25" t="s">
        <v>292</v>
      </c>
    </row>
    <row r="9" spans="1:3" ht="15.6" thickTop="1" thickBot="1" x14ac:dyDescent="0.35">
      <c r="A9" s="73" t="s">
        <v>2</v>
      </c>
      <c r="B9" s="74" t="s">
        <v>140</v>
      </c>
      <c r="C9" s="26" t="s">
        <v>30</v>
      </c>
    </row>
    <row r="10" spans="1:3" ht="15.6" thickTop="1" thickBot="1" x14ac:dyDescent="0.35">
      <c r="A10" s="28" t="s">
        <v>303</v>
      </c>
      <c r="B10" s="28" t="s">
        <v>287</v>
      </c>
      <c r="C10" s="28" t="s">
        <v>67</v>
      </c>
    </row>
    <row r="11" spans="1:3" ht="15" thickTop="1" x14ac:dyDescent="0.3">
      <c r="A11" s="219" t="s">
        <v>288</v>
      </c>
      <c r="B11" s="219" t="s">
        <v>307</v>
      </c>
      <c r="C11" s="31" t="s">
        <v>304</v>
      </c>
    </row>
    <row r="12" spans="1:3" x14ac:dyDescent="0.3">
      <c r="A12" s="220"/>
      <c r="B12" s="220"/>
      <c r="C12" s="32" t="s">
        <v>340</v>
      </c>
    </row>
    <row r="13" spans="1:3" x14ac:dyDescent="0.3">
      <c r="A13" s="220"/>
      <c r="B13" s="220"/>
      <c r="C13" s="32" t="s">
        <v>147</v>
      </c>
    </row>
    <row r="14" spans="1:3" ht="15" thickBot="1" x14ac:dyDescent="0.35">
      <c r="A14" s="221"/>
      <c r="B14" s="221"/>
      <c r="C14" s="36" t="s">
        <v>305</v>
      </c>
    </row>
    <row r="15" spans="1:3" ht="15" thickTop="1" x14ac:dyDescent="0.3">
      <c r="A15" s="222" t="s">
        <v>289</v>
      </c>
      <c r="B15" s="222" t="s">
        <v>306</v>
      </c>
      <c r="C15" s="30" t="s">
        <v>308</v>
      </c>
    </row>
    <row r="16" spans="1:3" x14ac:dyDescent="0.3">
      <c r="A16" s="223"/>
      <c r="B16" s="223"/>
      <c r="C16" s="23" t="s">
        <v>302</v>
      </c>
    </row>
    <row r="17" spans="1:3" ht="15" thickBot="1" x14ac:dyDescent="0.35">
      <c r="A17" s="224"/>
      <c r="B17" s="224"/>
      <c r="C17" s="28" t="s">
        <v>39</v>
      </c>
    </row>
    <row r="18" spans="1:3" ht="15" thickTop="1" x14ac:dyDescent="0.3">
      <c r="A18" s="225" t="s">
        <v>16</v>
      </c>
      <c r="B18" s="225" t="s">
        <v>55</v>
      </c>
      <c r="C18" s="35" t="s">
        <v>56</v>
      </c>
    </row>
    <row r="19" spans="1:3" x14ac:dyDescent="0.3">
      <c r="A19" s="226"/>
      <c r="B19" s="226"/>
      <c r="C19" s="32" t="s">
        <v>57</v>
      </c>
    </row>
    <row r="20" spans="1:3" x14ac:dyDescent="0.3">
      <c r="A20" s="226"/>
      <c r="B20" s="226"/>
      <c r="C20" s="32" t="s">
        <v>58</v>
      </c>
    </row>
    <row r="21" spans="1:3" x14ac:dyDescent="0.3">
      <c r="A21" s="226"/>
      <c r="B21" s="226"/>
      <c r="C21" s="32" t="s">
        <v>59</v>
      </c>
    </row>
    <row r="22" spans="1:3" x14ac:dyDescent="0.3">
      <c r="A22" s="226"/>
      <c r="B22" s="226"/>
      <c r="C22" s="32" t="s">
        <v>60</v>
      </c>
    </row>
    <row r="23" spans="1:3" x14ac:dyDescent="0.3">
      <c r="A23" s="226"/>
      <c r="B23" s="226"/>
      <c r="C23" s="33" t="s">
        <v>415</v>
      </c>
    </row>
    <row r="24" spans="1:3" ht="15" thickBot="1" x14ac:dyDescent="0.35">
      <c r="A24" s="226"/>
      <c r="B24" s="226"/>
      <c r="C24" s="33" t="s">
        <v>276</v>
      </c>
    </row>
    <row r="25" spans="1:3" ht="15" thickTop="1" x14ac:dyDescent="0.3">
      <c r="A25" s="181" t="s">
        <v>17</v>
      </c>
      <c r="B25" s="181" t="s">
        <v>61</v>
      </c>
      <c r="C25" s="30" t="s">
        <v>56</v>
      </c>
    </row>
    <row r="26" spans="1:3" x14ac:dyDescent="0.3">
      <c r="A26" s="179"/>
      <c r="B26" s="179"/>
      <c r="C26" s="23" t="s">
        <v>57</v>
      </c>
    </row>
    <row r="27" spans="1:3" x14ac:dyDescent="0.3">
      <c r="A27" s="179"/>
      <c r="B27" s="179"/>
      <c r="C27" s="23" t="s">
        <v>58</v>
      </c>
    </row>
    <row r="28" spans="1:3" x14ac:dyDescent="0.3">
      <c r="A28" s="179"/>
      <c r="B28" s="179"/>
      <c r="C28" s="23" t="s">
        <v>59</v>
      </c>
    </row>
    <row r="29" spans="1:3" x14ac:dyDescent="0.3">
      <c r="A29" s="179"/>
      <c r="B29" s="179"/>
      <c r="C29" s="23" t="s">
        <v>60</v>
      </c>
    </row>
    <row r="30" spans="1:3" x14ac:dyDescent="0.3">
      <c r="A30" s="179"/>
      <c r="B30" s="179"/>
      <c r="C30" s="24" t="s">
        <v>415</v>
      </c>
    </row>
    <row r="31" spans="1:3" ht="15" thickBot="1" x14ac:dyDescent="0.35">
      <c r="A31" s="179"/>
      <c r="B31" s="179"/>
      <c r="C31" s="24" t="s">
        <v>276</v>
      </c>
    </row>
    <row r="32" spans="1:3" ht="15" thickTop="1" x14ac:dyDescent="0.3">
      <c r="A32" s="225" t="s">
        <v>18</v>
      </c>
      <c r="B32" s="225" t="s">
        <v>62</v>
      </c>
      <c r="C32" s="31" t="s">
        <v>56</v>
      </c>
    </row>
    <row r="33" spans="1:3" x14ac:dyDescent="0.3">
      <c r="A33" s="226"/>
      <c r="B33" s="226"/>
      <c r="C33" s="32" t="s">
        <v>57</v>
      </c>
    </row>
    <row r="34" spans="1:3" x14ac:dyDescent="0.3">
      <c r="A34" s="226"/>
      <c r="B34" s="226"/>
      <c r="C34" s="32" t="s">
        <v>58</v>
      </c>
    </row>
    <row r="35" spans="1:3" x14ac:dyDescent="0.3">
      <c r="A35" s="226"/>
      <c r="B35" s="226"/>
      <c r="C35" s="32" t="s">
        <v>59</v>
      </c>
    </row>
    <row r="36" spans="1:3" x14ac:dyDescent="0.3">
      <c r="A36" s="226"/>
      <c r="B36" s="226"/>
      <c r="C36" s="32" t="s">
        <v>60</v>
      </c>
    </row>
    <row r="37" spans="1:3" x14ac:dyDescent="0.3">
      <c r="A37" s="226"/>
      <c r="B37" s="226"/>
      <c r="C37" s="33" t="s">
        <v>415</v>
      </c>
    </row>
    <row r="38" spans="1:3" ht="15" thickBot="1" x14ac:dyDescent="0.35">
      <c r="A38" s="226"/>
      <c r="B38" s="226"/>
      <c r="C38" s="33" t="s">
        <v>276</v>
      </c>
    </row>
    <row r="39" spans="1:3" ht="15" thickTop="1" x14ac:dyDescent="0.3">
      <c r="A39" s="181" t="s">
        <v>19</v>
      </c>
      <c r="B39" s="181" t="s">
        <v>63</v>
      </c>
      <c r="C39" s="30" t="s">
        <v>56</v>
      </c>
    </row>
    <row r="40" spans="1:3" x14ac:dyDescent="0.3">
      <c r="A40" s="179"/>
      <c r="B40" s="179"/>
      <c r="C40" s="23" t="s">
        <v>57</v>
      </c>
    </row>
    <row r="41" spans="1:3" x14ac:dyDescent="0.3">
      <c r="A41" s="179"/>
      <c r="B41" s="179"/>
      <c r="C41" s="23" t="s">
        <v>58</v>
      </c>
    </row>
    <row r="42" spans="1:3" x14ac:dyDescent="0.3">
      <c r="A42" s="179"/>
      <c r="B42" s="179"/>
      <c r="C42" s="23" t="s">
        <v>59</v>
      </c>
    </row>
    <row r="43" spans="1:3" x14ac:dyDescent="0.3">
      <c r="A43" s="179"/>
      <c r="B43" s="179"/>
      <c r="C43" s="23" t="s">
        <v>60</v>
      </c>
    </row>
    <row r="44" spans="1:3" x14ac:dyDescent="0.3">
      <c r="A44" s="179"/>
      <c r="B44" s="179"/>
      <c r="C44" s="24" t="s">
        <v>415</v>
      </c>
    </row>
    <row r="45" spans="1:3" ht="15" thickBot="1" x14ac:dyDescent="0.35">
      <c r="A45" s="180"/>
      <c r="B45" s="180"/>
      <c r="C45" s="24" t="s">
        <v>276</v>
      </c>
    </row>
    <row r="46" spans="1:3" ht="15" thickTop="1" x14ac:dyDescent="0.3">
      <c r="C46" s="79"/>
    </row>
  </sheetData>
  <mergeCells count="14">
    <mergeCell ref="A2:A8"/>
    <mergeCell ref="A25:A31"/>
    <mergeCell ref="B25:B31"/>
    <mergeCell ref="A32:A38"/>
    <mergeCell ref="B32:B38"/>
    <mergeCell ref="B2:B8"/>
    <mergeCell ref="A39:A45"/>
    <mergeCell ref="B39:B45"/>
    <mergeCell ref="A11:A14"/>
    <mergeCell ref="B11:B14"/>
    <mergeCell ref="A15:A17"/>
    <mergeCell ref="B15:B17"/>
    <mergeCell ref="A18:A24"/>
    <mergeCell ref="B18:B2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zoomScale="90" zoomScaleNormal="90" workbookViewId="0">
      <selection activeCell="B37" sqref="B37"/>
    </sheetView>
  </sheetViews>
  <sheetFormatPr defaultColWidth="9.33203125" defaultRowHeight="14.4" x14ac:dyDescent="0.3"/>
  <cols>
    <col min="1" max="1" width="34.5546875" style="1" customWidth="1"/>
    <col min="2" max="2" width="164.33203125" style="1" customWidth="1"/>
    <col min="3" max="3" width="77.33203125" style="1" customWidth="1"/>
    <col min="4" max="16384" width="9.33203125" style="1"/>
  </cols>
  <sheetData>
    <row r="1" spans="1:4" ht="15.6" thickTop="1" thickBot="1" x14ac:dyDescent="0.35">
      <c r="A1" s="149" t="s">
        <v>20</v>
      </c>
      <c r="B1" s="149" t="s">
        <v>21</v>
      </c>
      <c r="C1" s="21" t="s">
        <v>22</v>
      </c>
    </row>
    <row r="2" spans="1:4" ht="15" thickTop="1" x14ac:dyDescent="0.3">
      <c r="A2" s="181" t="s">
        <v>0</v>
      </c>
      <c r="B2" s="181" t="s">
        <v>23</v>
      </c>
      <c r="C2" s="22" t="s">
        <v>26</v>
      </c>
    </row>
    <row r="3" spans="1:4" x14ac:dyDescent="0.3">
      <c r="A3" s="179"/>
      <c r="B3" s="179"/>
      <c r="C3" s="23" t="s">
        <v>24</v>
      </c>
    </row>
    <row r="4" spans="1:4" x14ac:dyDescent="0.3">
      <c r="A4" s="179"/>
      <c r="B4" s="179"/>
      <c r="C4" s="23" t="s">
        <v>291</v>
      </c>
    </row>
    <row r="5" spans="1:4" x14ac:dyDescent="0.3">
      <c r="A5" s="179"/>
      <c r="B5" s="179"/>
      <c r="C5" s="23" t="s">
        <v>27</v>
      </c>
    </row>
    <row r="6" spans="1:4" x14ac:dyDescent="0.3">
      <c r="A6" s="179"/>
      <c r="B6" s="179"/>
      <c r="C6" s="24" t="s">
        <v>25</v>
      </c>
    </row>
    <row r="7" spans="1:4" x14ac:dyDescent="0.3">
      <c r="A7" s="179"/>
      <c r="B7" s="179"/>
      <c r="C7" s="24" t="s">
        <v>253</v>
      </c>
    </row>
    <row r="8" spans="1:4" ht="15" thickBot="1" x14ac:dyDescent="0.35">
      <c r="A8" s="180"/>
      <c r="B8" s="180"/>
      <c r="C8" s="25" t="s">
        <v>292</v>
      </c>
    </row>
    <row r="9" spans="1:4" ht="15.6" thickTop="1" thickBot="1" x14ac:dyDescent="0.35">
      <c r="A9" s="26" t="s">
        <v>1</v>
      </c>
      <c r="B9" s="26" t="s">
        <v>64</v>
      </c>
      <c r="C9" s="26" t="s">
        <v>28</v>
      </c>
    </row>
    <row r="10" spans="1:4" ht="15.6" thickTop="1" thickBot="1" x14ac:dyDescent="0.35">
      <c r="A10" s="39" t="s">
        <v>2</v>
      </c>
      <c r="B10" s="39" t="s">
        <v>310</v>
      </c>
      <c r="C10" s="39" t="s">
        <v>30</v>
      </c>
    </row>
    <row r="11" spans="1:4" ht="15.6" thickTop="1" thickBot="1" x14ac:dyDescent="0.35">
      <c r="A11" s="26" t="s">
        <v>309</v>
      </c>
      <c r="B11" s="26" t="s">
        <v>310</v>
      </c>
      <c r="C11" s="26" t="s">
        <v>319</v>
      </c>
    </row>
    <row r="12" spans="1:4" ht="15.6" thickTop="1" thickBot="1" x14ac:dyDescent="0.35">
      <c r="A12" s="39" t="s">
        <v>68</v>
      </c>
      <c r="B12" s="39" t="s">
        <v>104</v>
      </c>
      <c r="C12" s="39" t="s">
        <v>67</v>
      </c>
    </row>
    <row r="13" spans="1:4" ht="15" thickTop="1" x14ac:dyDescent="0.3">
      <c r="A13" s="225" t="s">
        <v>14</v>
      </c>
      <c r="B13" s="225" t="s">
        <v>103</v>
      </c>
      <c r="C13" s="57" t="s">
        <v>252</v>
      </c>
      <c r="D13" s="80"/>
    </row>
    <row r="14" spans="1:4" x14ac:dyDescent="0.3">
      <c r="A14" s="226"/>
      <c r="B14" s="226"/>
      <c r="C14" s="35" t="s">
        <v>49</v>
      </c>
    </row>
    <row r="15" spans="1:4" x14ac:dyDescent="0.3">
      <c r="A15" s="226"/>
      <c r="B15" s="226"/>
      <c r="C15" s="32" t="s">
        <v>50</v>
      </c>
    </row>
    <row r="16" spans="1:4" x14ac:dyDescent="0.3">
      <c r="A16" s="226"/>
      <c r="B16" s="226"/>
      <c r="C16" s="32" t="s">
        <v>51</v>
      </c>
    </row>
    <row r="17" spans="1:3" ht="15" thickBot="1" x14ac:dyDescent="0.35">
      <c r="A17" s="227"/>
      <c r="B17" s="227"/>
      <c r="C17" s="34" t="s">
        <v>52</v>
      </c>
    </row>
    <row r="18" spans="1:3" ht="15.6" thickTop="1" thickBot="1" x14ac:dyDescent="0.35">
      <c r="A18" s="69" t="s">
        <v>378</v>
      </c>
      <c r="B18" s="69" t="s">
        <v>377</v>
      </c>
      <c r="C18" s="39" t="s">
        <v>67</v>
      </c>
    </row>
    <row r="19" spans="1:3" ht="15" thickTop="1" x14ac:dyDescent="0.3">
      <c r="A19" s="225" t="s">
        <v>15</v>
      </c>
      <c r="B19" s="225" t="s">
        <v>105</v>
      </c>
      <c r="C19" s="35" t="s">
        <v>131</v>
      </c>
    </row>
    <row r="20" spans="1:3" x14ac:dyDescent="0.3">
      <c r="A20" s="226"/>
      <c r="B20" s="226"/>
      <c r="C20" s="32" t="s">
        <v>129</v>
      </c>
    </row>
    <row r="21" spans="1:3" x14ac:dyDescent="0.3">
      <c r="A21" s="226"/>
      <c r="B21" s="226"/>
      <c r="C21" s="33" t="s">
        <v>130</v>
      </c>
    </row>
    <row r="22" spans="1:3" x14ac:dyDescent="0.3">
      <c r="A22" s="226"/>
      <c r="B22" s="226"/>
      <c r="C22" s="32" t="s">
        <v>127</v>
      </c>
    </row>
    <row r="23" spans="1:3" ht="15" thickBot="1" x14ac:dyDescent="0.35">
      <c r="A23" s="227"/>
      <c r="B23" s="227"/>
      <c r="C23" s="36" t="s">
        <v>132</v>
      </c>
    </row>
    <row r="24" spans="1:3" ht="15.6" thickTop="1" thickBot="1" x14ac:dyDescent="0.35">
      <c r="A24" s="39" t="s">
        <v>124</v>
      </c>
      <c r="B24" s="39" t="s">
        <v>125</v>
      </c>
      <c r="C24" s="39" t="s">
        <v>41</v>
      </c>
    </row>
    <row r="25" spans="1:3" ht="15" thickTop="1" x14ac:dyDescent="0.3">
      <c r="A25" s="225" t="s">
        <v>53</v>
      </c>
      <c r="B25" s="225" t="s">
        <v>54</v>
      </c>
      <c r="C25" s="35" t="s">
        <v>45</v>
      </c>
    </row>
    <row r="26" spans="1:3" ht="15" thickBot="1" x14ac:dyDescent="0.35">
      <c r="A26" s="226"/>
      <c r="B26" s="227"/>
      <c r="C26" s="33" t="s">
        <v>46</v>
      </c>
    </row>
    <row r="27" spans="1:3" ht="15" thickTop="1" x14ac:dyDescent="0.3">
      <c r="A27" s="81"/>
      <c r="C27" s="81"/>
    </row>
  </sheetData>
  <mergeCells count="8">
    <mergeCell ref="A19:A23"/>
    <mergeCell ref="B19:B23"/>
    <mergeCell ref="A25:A26"/>
    <mergeCell ref="B25:B26"/>
    <mergeCell ref="A2:A8"/>
    <mergeCell ref="B2:B8"/>
    <mergeCell ref="A13:A17"/>
    <mergeCell ref="B13:B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7D08-B44B-4E3C-929D-C16E5D0FD4C6}">
  <dimension ref="A1:C18"/>
  <sheetViews>
    <sheetView zoomScaleNormal="100" workbookViewId="0">
      <selection activeCell="B30" sqref="B30"/>
    </sheetView>
  </sheetViews>
  <sheetFormatPr defaultRowHeight="14.4" x14ac:dyDescent="0.3"/>
  <cols>
    <col min="1" max="1" width="36.109375" customWidth="1"/>
    <col min="2" max="2" width="128.33203125" customWidth="1"/>
    <col min="3" max="3" width="46.109375" customWidth="1"/>
  </cols>
  <sheetData>
    <row r="1" spans="1:3" ht="15.6" thickTop="1" thickBot="1" x14ac:dyDescent="0.35">
      <c r="A1" s="149" t="s">
        <v>20</v>
      </c>
      <c r="B1" s="149" t="s">
        <v>21</v>
      </c>
      <c r="C1" s="149" t="s">
        <v>22</v>
      </c>
    </row>
    <row r="2" spans="1:3" ht="15" thickTop="1" x14ac:dyDescent="0.3">
      <c r="A2" s="210" t="s">
        <v>0</v>
      </c>
      <c r="B2" s="216" t="s">
        <v>206</v>
      </c>
      <c r="C2" s="30" t="s">
        <v>26</v>
      </c>
    </row>
    <row r="3" spans="1:3" x14ac:dyDescent="0.3">
      <c r="A3" s="211"/>
      <c r="B3" s="214"/>
      <c r="C3" s="23" t="s">
        <v>24</v>
      </c>
    </row>
    <row r="4" spans="1:3" x14ac:dyDescent="0.3">
      <c r="A4" s="211"/>
      <c r="B4" s="214"/>
      <c r="C4" s="23" t="s">
        <v>291</v>
      </c>
    </row>
    <row r="5" spans="1:3" x14ac:dyDescent="0.3">
      <c r="A5" s="211"/>
      <c r="B5" s="214"/>
      <c r="C5" s="23" t="s">
        <v>27</v>
      </c>
    </row>
    <row r="6" spans="1:3" x14ac:dyDescent="0.3">
      <c r="A6" s="211"/>
      <c r="B6" s="214"/>
      <c r="C6" s="24" t="s">
        <v>25</v>
      </c>
    </row>
    <row r="7" spans="1:3" x14ac:dyDescent="0.3">
      <c r="A7" s="211"/>
      <c r="B7" s="214"/>
      <c r="C7" s="24" t="s">
        <v>253</v>
      </c>
    </row>
    <row r="8" spans="1:3" ht="15" thickBot="1" x14ac:dyDescent="0.35">
      <c r="A8" s="212"/>
      <c r="B8" s="215"/>
      <c r="C8" s="25" t="s">
        <v>292</v>
      </c>
    </row>
    <row r="9" spans="1:3" ht="15.6" thickTop="1" thickBot="1" x14ac:dyDescent="0.35">
      <c r="A9" s="52" t="s">
        <v>2</v>
      </c>
      <c r="B9" s="58" t="s">
        <v>29</v>
      </c>
      <c r="C9" s="36" t="s">
        <v>30</v>
      </c>
    </row>
    <row r="10" spans="1:3" ht="15.6" thickTop="1" thickBot="1" x14ac:dyDescent="0.35">
      <c r="A10" s="54" t="s">
        <v>207</v>
      </c>
      <c r="B10" s="59" t="s">
        <v>211</v>
      </c>
      <c r="C10" s="59" t="s">
        <v>67</v>
      </c>
    </row>
    <row r="11" spans="1:3" ht="15.6" thickTop="1" thickBot="1" x14ac:dyDescent="0.35">
      <c r="A11" s="52" t="s">
        <v>212</v>
      </c>
      <c r="B11" s="58" t="s">
        <v>213</v>
      </c>
      <c r="C11" s="58" t="s">
        <v>214</v>
      </c>
    </row>
    <row r="12" spans="1:3" ht="15" thickTop="1" x14ac:dyDescent="0.3">
      <c r="A12" s="210" t="s">
        <v>210</v>
      </c>
      <c r="B12" s="216" t="s">
        <v>215</v>
      </c>
      <c r="C12" s="60" t="s">
        <v>216</v>
      </c>
    </row>
    <row r="13" spans="1:3" x14ac:dyDescent="0.3">
      <c r="A13" s="211"/>
      <c r="B13" s="214"/>
      <c r="C13" s="61" t="s">
        <v>217</v>
      </c>
    </row>
    <row r="14" spans="1:3" x14ac:dyDescent="0.3">
      <c r="A14" s="211"/>
      <c r="B14" s="214"/>
      <c r="C14" s="61" t="s">
        <v>218</v>
      </c>
    </row>
    <row r="15" spans="1:3" x14ac:dyDescent="0.3">
      <c r="A15" s="211"/>
      <c r="B15" s="214"/>
      <c r="C15" s="61" t="s">
        <v>219</v>
      </c>
    </row>
    <row r="16" spans="1:3" x14ac:dyDescent="0.3">
      <c r="A16" s="211"/>
      <c r="B16" s="214"/>
      <c r="C16" s="61" t="s">
        <v>220</v>
      </c>
    </row>
    <row r="17" spans="1:3" ht="15" thickBot="1" x14ac:dyDescent="0.35">
      <c r="A17" s="212"/>
      <c r="B17" s="215"/>
      <c r="C17" s="62" t="s">
        <v>221</v>
      </c>
    </row>
    <row r="18" spans="1:3" ht="15" thickTop="1" x14ac:dyDescent="0.3"/>
  </sheetData>
  <mergeCells count="4">
    <mergeCell ref="B12:B17"/>
    <mergeCell ref="A12:A17"/>
    <mergeCell ref="A2:A8"/>
    <mergeCell ref="B2:B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F8D0-3482-4428-ABB4-16B6F15B218B}">
  <dimension ref="A1:B424"/>
  <sheetViews>
    <sheetView workbookViewId="0">
      <selection activeCell="C2" sqref="C2"/>
    </sheetView>
  </sheetViews>
  <sheetFormatPr defaultRowHeight="14.4" x14ac:dyDescent="0.3"/>
  <cols>
    <col min="1" max="1" width="30.44140625" style="71" bestFit="1" customWidth="1"/>
    <col min="2" max="2" width="21.109375" bestFit="1" customWidth="1"/>
  </cols>
  <sheetData>
    <row r="1" spans="1:2" x14ac:dyDescent="0.3">
      <c r="A1" s="228" t="s">
        <v>354</v>
      </c>
      <c r="B1" s="228"/>
    </row>
    <row r="2" spans="1:2" x14ac:dyDescent="0.3">
      <c r="A2" s="70">
        <v>33024</v>
      </c>
      <c r="B2" t="s">
        <v>355</v>
      </c>
    </row>
    <row r="3" spans="1:2" x14ac:dyDescent="0.3">
      <c r="A3" s="70">
        <v>33025</v>
      </c>
      <c r="B3" t="s">
        <v>355</v>
      </c>
    </row>
    <row r="4" spans="1:2" x14ac:dyDescent="0.3">
      <c r="A4" s="70">
        <v>33311</v>
      </c>
      <c r="B4" t="s">
        <v>355</v>
      </c>
    </row>
    <row r="5" spans="1:2" x14ac:dyDescent="0.3">
      <c r="A5" s="70">
        <v>33023</v>
      </c>
      <c r="B5" t="s">
        <v>355</v>
      </c>
    </row>
    <row r="6" spans="1:2" x14ac:dyDescent="0.3">
      <c r="A6" s="70">
        <v>33313</v>
      </c>
      <c r="B6" t="s">
        <v>355</v>
      </c>
    </row>
    <row r="7" spans="1:2" x14ac:dyDescent="0.3">
      <c r="A7" s="70">
        <v>33027</v>
      </c>
      <c r="B7" t="s">
        <v>355</v>
      </c>
    </row>
    <row r="8" spans="1:2" x14ac:dyDescent="0.3">
      <c r="A8" s="70">
        <v>33065</v>
      </c>
      <c r="B8" t="s">
        <v>355</v>
      </c>
    </row>
    <row r="9" spans="1:2" x14ac:dyDescent="0.3">
      <c r="A9" s="70">
        <v>33064</v>
      </c>
      <c r="B9" t="s">
        <v>355</v>
      </c>
    </row>
    <row r="10" spans="1:2" x14ac:dyDescent="0.3">
      <c r="A10" s="70">
        <v>33063</v>
      </c>
      <c r="B10" t="s">
        <v>355</v>
      </c>
    </row>
    <row r="11" spans="1:2" x14ac:dyDescent="0.3">
      <c r="A11" s="70">
        <v>33312</v>
      </c>
      <c r="B11" t="s">
        <v>355</v>
      </c>
    </row>
    <row r="12" spans="1:2" x14ac:dyDescent="0.3">
      <c r="A12" s="70">
        <v>33319</v>
      </c>
      <c r="B12" t="s">
        <v>355</v>
      </c>
    </row>
    <row r="13" spans="1:2" x14ac:dyDescent="0.3">
      <c r="A13" s="70">
        <v>33068</v>
      </c>
      <c r="B13" t="s">
        <v>355</v>
      </c>
    </row>
    <row r="14" spans="1:2" x14ac:dyDescent="0.3">
      <c r="A14" s="70">
        <v>33021</v>
      </c>
      <c r="B14" t="s">
        <v>355</v>
      </c>
    </row>
    <row r="15" spans="1:2" x14ac:dyDescent="0.3">
      <c r="A15" s="70">
        <v>33321</v>
      </c>
      <c r="B15" t="s">
        <v>355</v>
      </c>
    </row>
    <row r="16" spans="1:2" x14ac:dyDescent="0.3">
      <c r="A16" s="70">
        <v>33324</v>
      </c>
      <c r="B16" t="s">
        <v>355</v>
      </c>
    </row>
    <row r="17" spans="1:2" x14ac:dyDescent="0.3">
      <c r="A17" s="70">
        <v>33020</v>
      </c>
      <c r="B17" t="s">
        <v>355</v>
      </c>
    </row>
    <row r="18" spans="1:2" x14ac:dyDescent="0.3">
      <c r="A18" s="70">
        <v>33076</v>
      </c>
      <c r="B18" t="s">
        <v>355</v>
      </c>
    </row>
    <row r="19" spans="1:2" x14ac:dyDescent="0.3">
      <c r="A19" s="70">
        <v>33029</v>
      </c>
      <c r="B19" t="s">
        <v>355</v>
      </c>
    </row>
    <row r="20" spans="1:2" x14ac:dyDescent="0.3">
      <c r="A20" s="70">
        <v>33009</v>
      </c>
      <c r="B20" t="s">
        <v>355</v>
      </c>
    </row>
    <row r="21" spans="1:2" x14ac:dyDescent="0.3">
      <c r="A21" s="70">
        <v>33071</v>
      </c>
      <c r="B21" t="s">
        <v>355</v>
      </c>
    </row>
    <row r="22" spans="1:2" x14ac:dyDescent="0.3">
      <c r="A22" s="70">
        <v>33322</v>
      </c>
      <c r="B22" t="s">
        <v>355</v>
      </c>
    </row>
    <row r="23" spans="1:2" x14ac:dyDescent="0.3">
      <c r="A23" s="70">
        <v>33309</v>
      </c>
      <c r="B23" t="s">
        <v>355</v>
      </c>
    </row>
    <row r="24" spans="1:2" x14ac:dyDescent="0.3">
      <c r="A24" s="70">
        <v>33317</v>
      </c>
      <c r="B24" t="s">
        <v>355</v>
      </c>
    </row>
    <row r="25" spans="1:2" x14ac:dyDescent="0.3">
      <c r="A25" s="70">
        <v>33442</v>
      </c>
      <c r="B25" t="s">
        <v>355</v>
      </c>
    </row>
    <row r="26" spans="1:2" x14ac:dyDescent="0.3">
      <c r="A26" s="70">
        <v>33351</v>
      </c>
      <c r="B26" t="s">
        <v>355</v>
      </c>
    </row>
    <row r="27" spans="1:2" x14ac:dyDescent="0.3">
      <c r="A27" s="70">
        <v>33073</v>
      </c>
      <c r="B27" t="s">
        <v>355</v>
      </c>
    </row>
    <row r="28" spans="1:2" x14ac:dyDescent="0.3">
      <c r="A28" s="70">
        <v>33060</v>
      </c>
      <c r="B28" t="s">
        <v>355</v>
      </c>
    </row>
    <row r="29" spans="1:2" x14ac:dyDescent="0.3">
      <c r="A29" s="70">
        <v>33069</v>
      </c>
      <c r="B29" t="s">
        <v>355</v>
      </c>
    </row>
    <row r="30" spans="1:2" x14ac:dyDescent="0.3">
      <c r="A30" s="70">
        <v>33326</v>
      </c>
      <c r="B30" t="s">
        <v>355</v>
      </c>
    </row>
    <row r="31" spans="1:2" x14ac:dyDescent="0.3">
      <c r="A31" s="70">
        <v>33026</v>
      </c>
      <c r="B31" t="s">
        <v>355</v>
      </c>
    </row>
    <row r="32" spans="1:2" x14ac:dyDescent="0.3">
      <c r="A32" s="70">
        <v>33325</v>
      </c>
      <c r="B32" t="s">
        <v>355</v>
      </c>
    </row>
    <row r="33" spans="1:2" x14ac:dyDescent="0.3">
      <c r="A33" s="70">
        <v>33328</v>
      </c>
      <c r="B33" t="s">
        <v>355</v>
      </c>
    </row>
    <row r="34" spans="1:2" x14ac:dyDescent="0.3">
      <c r="A34" s="70">
        <v>33334</v>
      </c>
      <c r="B34" t="s">
        <v>355</v>
      </c>
    </row>
    <row r="35" spans="1:2" x14ac:dyDescent="0.3">
      <c r="A35" s="70">
        <v>33067</v>
      </c>
      <c r="B35" t="s">
        <v>355</v>
      </c>
    </row>
    <row r="36" spans="1:2" x14ac:dyDescent="0.3">
      <c r="A36" s="70">
        <v>33308</v>
      </c>
      <c r="B36" t="s">
        <v>355</v>
      </c>
    </row>
    <row r="37" spans="1:2" x14ac:dyDescent="0.3">
      <c r="A37" s="70">
        <v>33441</v>
      </c>
      <c r="B37" t="s">
        <v>355</v>
      </c>
    </row>
    <row r="38" spans="1:2" x14ac:dyDescent="0.3">
      <c r="A38" s="70">
        <v>33314</v>
      </c>
      <c r="B38" t="s">
        <v>355</v>
      </c>
    </row>
    <row r="39" spans="1:2" x14ac:dyDescent="0.3">
      <c r="A39" s="70">
        <v>33331</v>
      </c>
      <c r="B39" t="s">
        <v>355</v>
      </c>
    </row>
    <row r="40" spans="1:2" x14ac:dyDescent="0.3">
      <c r="A40" s="70">
        <v>33028</v>
      </c>
      <c r="B40" t="s">
        <v>355</v>
      </c>
    </row>
    <row r="41" spans="1:2" x14ac:dyDescent="0.3">
      <c r="A41" s="70">
        <v>33062</v>
      </c>
      <c r="B41" t="s">
        <v>355</v>
      </c>
    </row>
    <row r="42" spans="1:2" x14ac:dyDescent="0.3">
      <c r="A42" s="70">
        <v>33323</v>
      </c>
      <c r="B42" t="s">
        <v>355</v>
      </c>
    </row>
    <row r="43" spans="1:2" x14ac:dyDescent="0.3">
      <c r="A43" s="70">
        <v>33304</v>
      </c>
      <c r="B43" t="s">
        <v>355</v>
      </c>
    </row>
    <row r="44" spans="1:2" x14ac:dyDescent="0.3">
      <c r="A44" s="70">
        <v>33066</v>
      </c>
      <c r="B44" t="s">
        <v>355</v>
      </c>
    </row>
    <row r="45" spans="1:2" x14ac:dyDescent="0.3">
      <c r="A45" s="70">
        <v>33301</v>
      </c>
      <c r="B45" t="s">
        <v>355</v>
      </c>
    </row>
    <row r="46" spans="1:2" x14ac:dyDescent="0.3">
      <c r="A46" s="70">
        <v>33004</v>
      </c>
      <c r="B46" t="s">
        <v>355</v>
      </c>
    </row>
    <row r="47" spans="1:2" x14ac:dyDescent="0.3">
      <c r="A47" s="70">
        <v>33330</v>
      </c>
      <c r="B47" t="s">
        <v>355</v>
      </c>
    </row>
    <row r="48" spans="1:2" x14ac:dyDescent="0.3">
      <c r="A48" s="70">
        <v>33332</v>
      </c>
      <c r="B48" t="s">
        <v>355</v>
      </c>
    </row>
    <row r="49" spans="1:2" x14ac:dyDescent="0.3">
      <c r="A49" s="70">
        <v>33315</v>
      </c>
      <c r="B49" t="s">
        <v>355</v>
      </c>
    </row>
    <row r="50" spans="1:2" x14ac:dyDescent="0.3">
      <c r="A50" s="70">
        <v>33019</v>
      </c>
      <c r="B50" t="s">
        <v>355</v>
      </c>
    </row>
    <row r="51" spans="1:2" x14ac:dyDescent="0.3">
      <c r="A51" s="70">
        <v>33316</v>
      </c>
      <c r="B51" t="s">
        <v>355</v>
      </c>
    </row>
    <row r="52" spans="1:2" x14ac:dyDescent="0.3">
      <c r="A52" s="70">
        <v>33305</v>
      </c>
      <c r="B52" t="s">
        <v>355</v>
      </c>
    </row>
    <row r="53" spans="1:2" x14ac:dyDescent="0.3">
      <c r="A53" s="70">
        <v>34141</v>
      </c>
      <c r="B53" t="s">
        <v>355</v>
      </c>
    </row>
    <row r="54" spans="1:2" x14ac:dyDescent="0.3">
      <c r="A54" s="70">
        <v>33306</v>
      </c>
      <c r="B54" t="s">
        <v>355</v>
      </c>
    </row>
    <row r="55" spans="1:2" x14ac:dyDescent="0.3">
      <c r="A55" s="70">
        <v>33394</v>
      </c>
      <c r="B55" t="s">
        <v>355</v>
      </c>
    </row>
    <row r="56" spans="1:2" x14ac:dyDescent="0.3">
      <c r="A56" s="70">
        <v>33022</v>
      </c>
      <c r="B56" t="s">
        <v>355</v>
      </c>
    </row>
    <row r="57" spans="1:2" x14ac:dyDescent="0.3">
      <c r="A57" s="70">
        <v>33008</v>
      </c>
      <c r="B57" t="s">
        <v>355</v>
      </c>
    </row>
    <row r="58" spans="1:2" x14ac:dyDescent="0.3">
      <c r="A58" s="70">
        <v>33302</v>
      </c>
      <c r="B58" t="s">
        <v>355</v>
      </c>
    </row>
    <row r="59" spans="1:2" x14ac:dyDescent="0.3">
      <c r="A59" s="70">
        <v>33303</v>
      </c>
      <c r="B59" t="s">
        <v>355</v>
      </c>
    </row>
    <row r="60" spans="1:2" x14ac:dyDescent="0.3">
      <c r="A60" s="70">
        <v>33307</v>
      </c>
      <c r="B60" t="s">
        <v>355</v>
      </c>
    </row>
    <row r="61" spans="1:2" x14ac:dyDescent="0.3">
      <c r="A61" s="70">
        <v>33310</v>
      </c>
      <c r="B61" t="s">
        <v>355</v>
      </c>
    </row>
    <row r="62" spans="1:2" x14ac:dyDescent="0.3">
      <c r="A62" s="70">
        <v>33061</v>
      </c>
      <c r="B62" t="s">
        <v>355</v>
      </c>
    </row>
    <row r="63" spans="1:2" x14ac:dyDescent="0.3">
      <c r="A63" s="70">
        <v>33072</v>
      </c>
      <c r="B63" t="s">
        <v>355</v>
      </c>
    </row>
    <row r="64" spans="1:2" x14ac:dyDescent="0.3">
      <c r="A64" s="70">
        <v>33074</v>
      </c>
      <c r="B64" t="s">
        <v>355</v>
      </c>
    </row>
    <row r="65" spans="1:2" x14ac:dyDescent="0.3">
      <c r="A65" s="70">
        <v>33075</v>
      </c>
      <c r="B65" t="s">
        <v>355</v>
      </c>
    </row>
    <row r="66" spans="1:2" x14ac:dyDescent="0.3">
      <c r="A66" s="70">
        <v>33081</v>
      </c>
      <c r="B66" t="s">
        <v>355</v>
      </c>
    </row>
    <row r="67" spans="1:2" x14ac:dyDescent="0.3">
      <c r="A67" s="70">
        <v>33077</v>
      </c>
      <c r="B67" t="s">
        <v>355</v>
      </c>
    </row>
    <row r="68" spans="1:2" x14ac:dyDescent="0.3">
      <c r="A68" s="70">
        <v>33083</v>
      </c>
      <c r="B68" t="s">
        <v>355</v>
      </c>
    </row>
    <row r="69" spans="1:2" x14ac:dyDescent="0.3">
      <c r="A69" s="70">
        <v>33082</v>
      </c>
      <c r="B69" t="s">
        <v>355</v>
      </c>
    </row>
    <row r="70" spans="1:2" x14ac:dyDescent="0.3">
      <c r="A70" s="70">
        <v>33084</v>
      </c>
      <c r="B70" t="s">
        <v>355</v>
      </c>
    </row>
    <row r="71" spans="1:2" x14ac:dyDescent="0.3">
      <c r="A71" s="70">
        <v>33093</v>
      </c>
      <c r="B71" t="s">
        <v>355</v>
      </c>
    </row>
    <row r="72" spans="1:2" x14ac:dyDescent="0.3">
      <c r="A72" s="70">
        <v>33097</v>
      </c>
      <c r="B72" t="s">
        <v>355</v>
      </c>
    </row>
    <row r="73" spans="1:2" x14ac:dyDescent="0.3">
      <c r="A73" s="70">
        <v>33443</v>
      </c>
      <c r="B73" t="s">
        <v>355</v>
      </c>
    </row>
    <row r="74" spans="1:2" x14ac:dyDescent="0.3">
      <c r="A74" s="70">
        <v>33318</v>
      </c>
      <c r="B74" t="s">
        <v>355</v>
      </c>
    </row>
    <row r="75" spans="1:2" x14ac:dyDescent="0.3">
      <c r="A75" s="70">
        <v>33320</v>
      </c>
      <c r="B75" t="s">
        <v>355</v>
      </c>
    </row>
    <row r="76" spans="1:2" x14ac:dyDescent="0.3">
      <c r="A76" s="70">
        <v>33329</v>
      </c>
      <c r="B76" t="s">
        <v>355</v>
      </c>
    </row>
    <row r="77" spans="1:2" x14ac:dyDescent="0.3">
      <c r="A77" s="70">
        <v>33335</v>
      </c>
      <c r="B77" t="s">
        <v>355</v>
      </c>
    </row>
    <row r="78" spans="1:2" x14ac:dyDescent="0.3">
      <c r="A78" s="70">
        <v>33337</v>
      </c>
      <c r="B78" t="s">
        <v>355</v>
      </c>
    </row>
    <row r="79" spans="1:2" x14ac:dyDescent="0.3">
      <c r="A79" s="70">
        <v>33336</v>
      </c>
      <c r="B79" t="s">
        <v>355</v>
      </c>
    </row>
    <row r="80" spans="1:2" x14ac:dyDescent="0.3">
      <c r="A80" s="70">
        <v>33339</v>
      </c>
      <c r="B80" t="s">
        <v>355</v>
      </c>
    </row>
    <row r="81" spans="1:2" x14ac:dyDescent="0.3">
      <c r="A81" s="70">
        <v>33338</v>
      </c>
      <c r="B81" t="s">
        <v>355</v>
      </c>
    </row>
    <row r="82" spans="1:2" x14ac:dyDescent="0.3">
      <c r="A82" s="70">
        <v>33345</v>
      </c>
      <c r="B82" t="s">
        <v>355</v>
      </c>
    </row>
    <row r="83" spans="1:2" x14ac:dyDescent="0.3">
      <c r="A83" s="70">
        <v>33340</v>
      </c>
      <c r="B83" t="s">
        <v>355</v>
      </c>
    </row>
    <row r="84" spans="1:2" x14ac:dyDescent="0.3">
      <c r="A84" s="70">
        <v>33348</v>
      </c>
      <c r="B84" t="s">
        <v>355</v>
      </c>
    </row>
    <row r="85" spans="1:2" x14ac:dyDescent="0.3">
      <c r="A85" s="70">
        <v>33346</v>
      </c>
      <c r="B85" t="s">
        <v>355</v>
      </c>
    </row>
    <row r="86" spans="1:2" x14ac:dyDescent="0.3">
      <c r="A86" s="70">
        <v>33349</v>
      </c>
      <c r="B86" t="s">
        <v>355</v>
      </c>
    </row>
    <row r="87" spans="1:2" x14ac:dyDescent="0.3">
      <c r="A87" s="70">
        <v>33359</v>
      </c>
      <c r="B87" t="s">
        <v>355</v>
      </c>
    </row>
    <row r="88" spans="1:2" x14ac:dyDescent="0.3">
      <c r="A88" s="70">
        <v>33355</v>
      </c>
      <c r="B88" t="s">
        <v>355</v>
      </c>
    </row>
    <row r="89" spans="1:2" x14ac:dyDescent="0.3">
      <c r="A89" s="70">
        <v>33388</v>
      </c>
      <c r="B89" t="s">
        <v>355</v>
      </c>
    </row>
    <row r="90" spans="1:2" x14ac:dyDescent="0.3">
      <c r="A90" s="70">
        <v>32210</v>
      </c>
      <c r="B90" t="s">
        <v>355</v>
      </c>
    </row>
    <row r="91" spans="1:2" x14ac:dyDescent="0.3">
      <c r="A91" s="70">
        <v>32244</v>
      </c>
      <c r="B91" t="s">
        <v>355</v>
      </c>
    </row>
    <row r="92" spans="1:2" x14ac:dyDescent="0.3">
      <c r="A92" s="70">
        <v>32246</v>
      </c>
      <c r="B92" t="s">
        <v>355</v>
      </c>
    </row>
    <row r="93" spans="1:2" x14ac:dyDescent="0.3">
      <c r="A93" s="70">
        <v>32256</v>
      </c>
      <c r="B93" t="s">
        <v>355</v>
      </c>
    </row>
    <row r="94" spans="1:2" x14ac:dyDescent="0.3">
      <c r="A94" s="70">
        <v>32225</v>
      </c>
      <c r="B94" t="s">
        <v>355</v>
      </c>
    </row>
    <row r="95" spans="1:2" x14ac:dyDescent="0.3">
      <c r="A95" s="70">
        <v>32224</v>
      </c>
      <c r="B95" t="s">
        <v>355</v>
      </c>
    </row>
    <row r="96" spans="1:2" x14ac:dyDescent="0.3">
      <c r="A96" s="70">
        <v>32257</v>
      </c>
      <c r="B96" t="s">
        <v>355</v>
      </c>
    </row>
    <row r="97" spans="1:2" x14ac:dyDescent="0.3">
      <c r="A97" s="70">
        <v>32211</v>
      </c>
      <c r="B97" t="s">
        <v>355</v>
      </c>
    </row>
    <row r="98" spans="1:2" x14ac:dyDescent="0.3">
      <c r="A98" s="70">
        <v>32207</v>
      </c>
      <c r="B98" t="s">
        <v>355</v>
      </c>
    </row>
    <row r="99" spans="1:2" x14ac:dyDescent="0.3">
      <c r="A99" s="70">
        <v>32209</v>
      </c>
      <c r="B99" t="s">
        <v>355</v>
      </c>
    </row>
    <row r="100" spans="1:2" x14ac:dyDescent="0.3">
      <c r="A100" s="70">
        <v>32208</v>
      </c>
      <c r="B100" t="s">
        <v>355</v>
      </c>
    </row>
    <row r="101" spans="1:2" x14ac:dyDescent="0.3">
      <c r="A101" s="70">
        <v>32258</v>
      </c>
      <c r="B101" t="s">
        <v>355</v>
      </c>
    </row>
    <row r="102" spans="1:2" x14ac:dyDescent="0.3">
      <c r="A102" s="70">
        <v>32277</v>
      </c>
      <c r="B102" t="s">
        <v>355</v>
      </c>
    </row>
    <row r="103" spans="1:2" x14ac:dyDescent="0.3">
      <c r="A103" s="70">
        <v>32221</v>
      </c>
      <c r="B103" t="s">
        <v>355</v>
      </c>
    </row>
    <row r="104" spans="1:2" x14ac:dyDescent="0.3">
      <c r="A104" s="70">
        <v>32205</v>
      </c>
      <c r="B104" t="s">
        <v>355</v>
      </c>
    </row>
    <row r="105" spans="1:2" x14ac:dyDescent="0.3">
      <c r="A105" s="70">
        <v>32250</v>
      </c>
      <c r="B105" t="s">
        <v>355</v>
      </c>
    </row>
    <row r="106" spans="1:2" x14ac:dyDescent="0.3">
      <c r="A106" s="70">
        <v>32223</v>
      </c>
      <c r="B106" t="s">
        <v>355</v>
      </c>
    </row>
    <row r="107" spans="1:2" x14ac:dyDescent="0.3">
      <c r="A107" s="70">
        <v>32233</v>
      </c>
      <c r="B107" t="s">
        <v>355</v>
      </c>
    </row>
    <row r="108" spans="1:2" x14ac:dyDescent="0.3">
      <c r="A108" s="70">
        <v>32217</v>
      </c>
      <c r="B108" t="s">
        <v>355</v>
      </c>
    </row>
    <row r="109" spans="1:2" x14ac:dyDescent="0.3">
      <c r="A109" s="70">
        <v>32206</v>
      </c>
      <c r="B109" t="s">
        <v>355</v>
      </c>
    </row>
    <row r="110" spans="1:2" x14ac:dyDescent="0.3">
      <c r="A110" s="70">
        <v>32222</v>
      </c>
      <c r="B110" t="s">
        <v>355</v>
      </c>
    </row>
    <row r="111" spans="1:2" x14ac:dyDescent="0.3">
      <c r="A111" s="70">
        <v>32254</v>
      </c>
      <c r="B111" t="s">
        <v>355</v>
      </c>
    </row>
    <row r="112" spans="1:2" x14ac:dyDescent="0.3">
      <c r="A112" s="70">
        <v>32234</v>
      </c>
      <c r="B112" t="s">
        <v>355</v>
      </c>
    </row>
    <row r="113" spans="1:2" x14ac:dyDescent="0.3">
      <c r="A113" s="70">
        <v>32204</v>
      </c>
      <c r="B113" t="s">
        <v>355</v>
      </c>
    </row>
    <row r="114" spans="1:2" x14ac:dyDescent="0.3">
      <c r="A114" s="70">
        <v>32266</v>
      </c>
      <c r="B114" t="s">
        <v>355</v>
      </c>
    </row>
    <row r="115" spans="1:2" x14ac:dyDescent="0.3">
      <c r="A115" s="70">
        <v>32202</v>
      </c>
      <c r="B115" t="s">
        <v>355</v>
      </c>
    </row>
    <row r="116" spans="1:2" x14ac:dyDescent="0.3">
      <c r="A116" s="70">
        <v>32276</v>
      </c>
      <c r="B116" t="s">
        <v>355</v>
      </c>
    </row>
    <row r="117" spans="1:2" x14ac:dyDescent="0.3">
      <c r="A117" s="70">
        <v>32290</v>
      </c>
      <c r="B117" t="s">
        <v>355</v>
      </c>
    </row>
    <row r="118" spans="1:2" x14ac:dyDescent="0.3">
      <c r="A118" s="70">
        <v>32212</v>
      </c>
      <c r="B118" t="s">
        <v>355</v>
      </c>
    </row>
    <row r="119" spans="1:2" x14ac:dyDescent="0.3">
      <c r="A119" s="70">
        <v>32227</v>
      </c>
      <c r="B119" t="s">
        <v>355</v>
      </c>
    </row>
    <row r="120" spans="1:2" x14ac:dyDescent="0.3">
      <c r="A120" s="70">
        <v>32267</v>
      </c>
      <c r="B120" t="s">
        <v>355</v>
      </c>
    </row>
    <row r="121" spans="1:2" x14ac:dyDescent="0.3">
      <c r="A121" s="70">
        <v>32099</v>
      </c>
      <c r="B121" t="s">
        <v>355</v>
      </c>
    </row>
    <row r="122" spans="1:2" x14ac:dyDescent="0.3">
      <c r="A122" s="70">
        <v>32215</v>
      </c>
      <c r="B122" t="s">
        <v>355</v>
      </c>
    </row>
    <row r="123" spans="1:2" x14ac:dyDescent="0.3">
      <c r="A123" s="70">
        <v>32230</v>
      </c>
      <c r="B123" t="s">
        <v>355</v>
      </c>
    </row>
    <row r="124" spans="1:2" x14ac:dyDescent="0.3">
      <c r="A124" s="70">
        <v>32237</v>
      </c>
      <c r="B124" t="s">
        <v>355</v>
      </c>
    </row>
    <row r="125" spans="1:2" x14ac:dyDescent="0.3">
      <c r="A125" s="70">
        <v>32247</v>
      </c>
      <c r="B125" t="s">
        <v>355</v>
      </c>
    </row>
    <row r="126" spans="1:2" x14ac:dyDescent="0.3">
      <c r="A126" s="70">
        <v>32255</v>
      </c>
      <c r="B126" t="s">
        <v>355</v>
      </c>
    </row>
    <row r="127" spans="1:2" x14ac:dyDescent="0.3">
      <c r="A127" s="70">
        <v>32201</v>
      </c>
      <c r="B127" t="s">
        <v>355</v>
      </c>
    </row>
    <row r="128" spans="1:2" x14ac:dyDescent="0.3">
      <c r="A128" s="70">
        <v>32203</v>
      </c>
      <c r="B128" t="s">
        <v>355</v>
      </c>
    </row>
    <row r="129" spans="1:2" x14ac:dyDescent="0.3">
      <c r="A129" s="70">
        <v>32214</v>
      </c>
      <c r="B129" t="s">
        <v>355</v>
      </c>
    </row>
    <row r="130" spans="1:2" x14ac:dyDescent="0.3">
      <c r="A130" s="70">
        <v>32228</v>
      </c>
      <c r="B130" t="s">
        <v>355</v>
      </c>
    </row>
    <row r="131" spans="1:2" x14ac:dyDescent="0.3">
      <c r="A131" s="70">
        <v>32229</v>
      </c>
      <c r="B131" t="s">
        <v>355</v>
      </c>
    </row>
    <row r="132" spans="1:2" x14ac:dyDescent="0.3">
      <c r="A132" s="70">
        <v>32232</v>
      </c>
      <c r="B132" t="s">
        <v>355</v>
      </c>
    </row>
    <row r="133" spans="1:2" x14ac:dyDescent="0.3">
      <c r="A133" s="70">
        <v>32231</v>
      </c>
      <c r="B133" t="s">
        <v>355</v>
      </c>
    </row>
    <row r="134" spans="1:2" x14ac:dyDescent="0.3">
      <c r="A134" s="70">
        <v>32236</v>
      </c>
      <c r="B134" t="s">
        <v>355</v>
      </c>
    </row>
    <row r="135" spans="1:2" x14ac:dyDescent="0.3">
      <c r="A135" s="70">
        <v>32235</v>
      </c>
      <c r="B135" t="s">
        <v>355</v>
      </c>
    </row>
    <row r="136" spans="1:2" x14ac:dyDescent="0.3">
      <c r="A136" s="70">
        <v>32238</v>
      </c>
      <c r="B136" t="s">
        <v>355</v>
      </c>
    </row>
    <row r="137" spans="1:2" x14ac:dyDescent="0.3">
      <c r="A137" s="70">
        <v>32240</v>
      </c>
      <c r="B137" t="s">
        <v>355</v>
      </c>
    </row>
    <row r="138" spans="1:2" x14ac:dyDescent="0.3">
      <c r="A138" s="70">
        <v>32239</v>
      </c>
      <c r="B138" t="s">
        <v>355</v>
      </c>
    </row>
    <row r="139" spans="1:2" x14ac:dyDescent="0.3">
      <c r="A139" s="70">
        <v>32241</v>
      </c>
      <c r="B139" t="s">
        <v>355</v>
      </c>
    </row>
    <row r="140" spans="1:2" x14ac:dyDescent="0.3">
      <c r="A140" s="70">
        <v>32245</v>
      </c>
      <c r="B140" t="s">
        <v>355</v>
      </c>
    </row>
    <row r="141" spans="1:2" x14ac:dyDescent="0.3">
      <c r="A141" s="70">
        <v>33647</v>
      </c>
      <c r="B141" t="s">
        <v>355</v>
      </c>
    </row>
    <row r="142" spans="1:2" x14ac:dyDescent="0.3">
      <c r="A142" s="70">
        <v>33511</v>
      </c>
      <c r="B142" t="s">
        <v>355</v>
      </c>
    </row>
    <row r="143" spans="1:2" x14ac:dyDescent="0.3">
      <c r="A143" s="70">
        <v>33578</v>
      </c>
      <c r="B143" t="s">
        <v>355</v>
      </c>
    </row>
    <row r="144" spans="1:2" x14ac:dyDescent="0.3">
      <c r="A144" s="70">
        <v>33612</v>
      </c>
      <c r="B144" t="s">
        <v>355</v>
      </c>
    </row>
    <row r="145" spans="1:2" x14ac:dyDescent="0.3">
      <c r="A145" s="70">
        <v>33810</v>
      </c>
      <c r="B145" t="s">
        <v>355</v>
      </c>
    </row>
    <row r="146" spans="1:2" x14ac:dyDescent="0.3">
      <c r="A146" s="70">
        <v>33615</v>
      </c>
      <c r="B146" t="s">
        <v>355</v>
      </c>
    </row>
    <row r="147" spans="1:2" x14ac:dyDescent="0.3">
      <c r="A147" s="70">
        <v>33610</v>
      </c>
      <c r="B147" t="s">
        <v>355</v>
      </c>
    </row>
    <row r="148" spans="1:2" x14ac:dyDescent="0.3">
      <c r="A148" s="70">
        <v>33617</v>
      </c>
      <c r="B148" t="s">
        <v>355</v>
      </c>
    </row>
    <row r="149" spans="1:2" x14ac:dyDescent="0.3">
      <c r="A149" s="70">
        <v>33614</v>
      </c>
      <c r="B149" t="s">
        <v>355</v>
      </c>
    </row>
    <row r="150" spans="1:2" x14ac:dyDescent="0.3">
      <c r="A150" s="70">
        <v>33619</v>
      </c>
      <c r="B150" t="s">
        <v>355</v>
      </c>
    </row>
    <row r="151" spans="1:2" x14ac:dyDescent="0.3">
      <c r="A151" s="70">
        <v>33579</v>
      </c>
      <c r="B151" t="s">
        <v>355</v>
      </c>
    </row>
    <row r="152" spans="1:2" x14ac:dyDescent="0.3">
      <c r="A152" s="70">
        <v>33624</v>
      </c>
      <c r="B152" t="s">
        <v>355</v>
      </c>
    </row>
    <row r="153" spans="1:2" x14ac:dyDescent="0.3">
      <c r="A153" s="70">
        <v>33604</v>
      </c>
      <c r="B153" t="s">
        <v>355</v>
      </c>
    </row>
    <row r="154" spans="1:2" x14ac:dyDescent="0.3">
      <c r="A154" s="70">
        <v>33613</v>
      </c>
      <c r="B154" t="s">
        <v>355</v>
      </c>
    </row>
    <row r="155" spans="1:2" x14ac:dyDescent="0.3">
      <c r="A155" s="70">
        <v>33611</v>
      </c>
      <c r="B155" t="s">
        <v>355</v>
      </c>
    </row>
    <row r="156" spans="1:2" x14ac:dyDescent="0.3">
      <c r="A156" s="70">
        <v>33596</v>
      </c>
      <c r="B156" t="s">
        <v>355</v>
      </c>
    </row>
    <row r="157" spans="1:2" x14ac:dyDescent="0.3">
      <c r="A157" s="70">
        <v>33570</v>
      </c>
      <c r="B157" t="s">
        <v>355</v>
      </c>
    </row>
    <row r="158" spans="1:2" x14ac:dyDescent="0.3">
      <c r="A158" s="70">
        <v>33626</v>
      </c>
      <c r="B158" t="s">
        <v>355</v>
      </c>
    </row>
    <row r="159" spans="1:2" x14ac:dyDescent="0.3">
      <c r="A159" s="70">
        <v>33625</v>
      </c>
      <c r="B159" t="s">
        <v>355</v>
      </c>
    </row>
    <row r="160" spans="1:2" x14ac:dyDescent="0.3">
      <c r="A160" s="70">
        <v>33556</v>
      </c>
      <c r="B160" t="s">
        <v>355</v>
      </c>
    </row>
    <row r="161" spans="1:2" x14ac:dyDescent="0.3">
      <c r="A161" s="70">
        <v>33584</v>
      </c>
      <c r="B161" t="s">
        <v>355</v>
      </c>
    </row>
    <row r="162" spans="1:2" x14ac:dyDescent="0.3">
      <c r="A162" s="70">
        <v>33618</v>
      </c>
      <c r="B162" t="s">
        <v>355</v>
      </c>
    </row>
    <row r="163" spans="1:2" x14ac:dyDescent="0.3">
      <c r="A163" s="70">
        <v>33558</v>
      </c>
      <c r="B163" t="s">
        <v>355</v>
      </c>
    </row>
    <row r="164" spans="1:2" x14ac:dyDescent="0.3">
      <c r="A164" s="70">
        <v>33569</v>
      </c>
      <c r="B164" t="s">
        <v>355</v>
      </c>
    </row>
    <row r="165" spans="1:2" x14ac:dyDescent="0.3">
      <c r="A165" s="70">
        <v>33598</v>
      </c>
      <c r="B165" t="s">
        <v>355</v>
      </c>
    </row>
    <row r="166" spans="1:2" x14ac:dyDescent="0.3">
      <c r="A166" s="70">
        <v>33573</v>
      </c>
      <c r="B166" t="s">
        <v>355</v>
      </c>
    </row>
    <row r="167" spans="1:2" x14ac:dyDescent="0.3">
      <c r="A167" s="70">
        <v>33629</v>
      </c>
      <c r="B167" t="s">
        <v>355</v>
      </c>
    </row>
    <row r="168" spans="1:2" x14ac:dyDescent="0.3">
      <c r="A168" s="70">
        <v>33547</v>
      </c>
      <c r="B168" t="s">
        <v>355</v>
      </c>
    </row>
    <row r="169" spans="1:2" x14ac:dyDescent="0.3">
      <c r="A169" s="70">
        <v>33634</v>
      </c>
      <c r="B169" t="s">
        <v>355</v>
      </c>
    </row>
    <row r="170" spans="1:2" x14ac:dyDescent="0.3">
      <c r="A170" s="70">
        <v>33607</v>
      </c>
      <c r="B170" t="s">
        <v>355</v>
      </c>
    </row>
    <row r="171" spans="1:2" x14ac:dyDescent="0.3">
      <c r="A171" s="70">
        <v>33572</v>
      </c>
      <c r="B171" t="s">
        <v>355</v>
      </c>
    </row>
    <row r="172" spans="1:2" x14ac:dyDescent="0.3">
      <c r="A172" s="70">
        <v>33606</v>
      </c>
      <c r="B172" t="s">
        <v>355</v>
      </c>
    </row>
    <row r="173" spans="1:2" x14ac:dyDescent="0.3">
      <c r="A173" s="70">
        <v>33603</v>
      </c>
      <c r="B173" t="s">
        <v>355</v>
      </c>
    </row>
    <row r="174" spans="1:2" x14ac:dyDescent="0.3">
      <c r="A174" s="70">
        <v>33549</v>
      </c>
      <c r="B174" t="s">
        <v>355</v>
      </c>
    </row>
    <row r="175" spans="1:2" x14ac:dyDescent="0.3">
      <c r="A175" s="70">
        <v>33635</v>
      </c>
      <c r="B175" t="s">
        <v>355</v>
      </c>
    </row>
    <row r="176" spans="1:2" x14ac:dyDescent="0.3">
      <c r="A176" s="70">
        <v>33609</v>
      </c>
      <c r="B176" t="s">
        <v>355</v>
      </c>
    </row>
    <row r="177" spans="1:2" x14ac:dyDescent="0.3">
      <c r="A177" s="70">
        <v>33637</v>
      </c>
      <c r="B177" t="s">
        <v>355</v>
      </c>
    </row>
    <row r="178" spans="1:2" x14ac:dyDescent="0.3">
      <c r="A178" s="70">
        <v>33534</v>
      </c>
      <c r="B178" t="s">
        <v>355</v>
      </c>
    </row>
    <row r="179" spans="1:2" x14ac:dyDescent="0.3">
      <c r="A179" s="70">
        <v>33559</v>
      </c>
      <c r="B179" t="s">
        <v>355</v>
      </c>
    </row>
    <row r="180" spans="1:2" x14ac:dyDescent="0.3">
      <c r="A180" s="70">
        <v>33565</v>
      </c>
      <c r="B180" t="s">
        <v>355</v>
      </c>
    </row>
    <row r="181" spans="1:2" x14ac:dyDescent="0.3">
      <c r="A181" s="70">
        <v>33605</v>
      </c>
      <c r="B181" t="s">
        <v>355</v>
      </c>
    </row>
    <row r="182" spans="1:2" x14ac:dyDescent="0.3">
      <c r="A182" s="70">
        <v>33602</v>
      </c>
      <c r="B182" t="s">
        <v>355</v>
      </c>
    </row>
    <row r="183" spans="1:2" x14ac:dyDescent="0.3">
      <c r="A183" s="70">
        <v>33616</v>
      </c>
      <c r="B183" t="s">
        <v>355</v>
      </c>
    </row>
    <row r="184" spans="1:2" x14ac:dyDescent="0.3">
      <c r="A184" s="70">
        <v>33592</v>
      </c>
      <c r="B184" t="s">
        <v>355</v>
      </c>
    </row>
    <row r="185" spans="1:2" x14ac:dyDescent="0.3">
      <c r="A185" s="70">
        <v>33548</v>
      </c>
      <c r="B185" t="s">
        <v>355</v>
      </c>
    </row>
    <row r="186" spans="1:2" x14ac:dyDescent="0.3">
      <c r="A186" s="70">
        <v>33651</v>
      </c>
      <c r="B186" t="s">
        <v>355</v>
      </c>
    </row>
    <row r="187" spans="1:2" x14ac:dyDescent="0.3">
      <c r="A187" s="70">
        <v>33697</v>
      </c>
      <c r="B187" t="s">
        <v>355</v>
      </c>
    </row>
    <row r="188" spans="1:2" x14ac:dyDescent="0.3">
      <c r="A188" s="70">
        <v>33621</v>
      </c>
      <c r="B188" t="s">
        <v>355</v>
      </c>
    </row>
    <row r="189" spans="1:2" x14ac:dyDescent="0.3">
      <c r="A189" s="70">
        <v>33663</v>
      </c>
      <c r="B189" t="s">
        <v>355</v>
      </c>
    </row>
    <row r="190" spans="1:2" x14ac:dyDescent="0.3">
      <c r="A190" s="70">
        <v>33690</v>
      </c>
      <c r="B190" t="s">
        <v>355</v>
      </c>
    </row>
    <row r="191" spans="1:2" x14ac:dyDescent="0.3">
      <c r="A191" s="70">
        <v>33662</v>
      </c>
      <c r="B191" t="s">
        <v>355</v>
      </c>
    </row>
    <row r="192" spans="1:2" x14ac:dyDescent="0.3">
      <c r="A192" s="70">
        <v>33661</v>
      </c>
      <c r="B192" t="s">
        <v>355</v>
      </c>
    </row>
    <row r="193" spans="1:2" x14ac:dyDescent="0.3">
      <c r="A193" s="70">
        <v>33586</v>
      </c>
      <c r="B193" t="s">
        <v>355</v>
      </c>
    </row>
    <row r="194" spans="1:2" x14ac:dyDescent="0.3">
      <c r="A194" s="70">
        <v>33622</v>
      </c>
      <c r="B194" t="s">
        <v>355</v>
      </c>
    </row>
    <row r="195" spans="1:2" x14ac:dyDescent="0.3">
      <c r="A195" s="70">
        <v>33503</v>
      </c>
      <c r="B195" t="s">
        <v>355</v>
      </c>
    </row>
    <row r="196" spans="1:2" x14ac:dyDescent="0.3">
      <c r="A196" s="70">
        <v>33509</v>
      </c>
      <c r="B196" t="s">
        <v>355</v>
      </c>
    </row>
    <row r="197" spans="1:2" x14ac:dyDescent="0.3">
      <c r="A197" s="70">
        <v>33508</v>
      </c>
      <c r="B197" t="s">
        <v>355</v>
      </c>
    </row>
    <row r="198" spans="1:2" x14ac:dyDescent="0.3">
      <c r="A198" s="70">
        <v>33530</v>
      </c>
      <c r="B198" t="s">
        <v>355</v>
      </c>
    </row>
    <row r="199" spans="1:2" x14ac:dyDescent="0.3">
      <c r="A199" s="70">
        <v>33550</v>
      </c>
      <c r="B199" t="s">
        <v>355</v>
      </c>
    </row>
    <row r="200" spans="1:2" x14ac:dyDescent="0.3">
      <c r="A200" s="70">
        <v>33564</v>
      </c>
      <c r="B200" t="s">
        <v>355</v>
      </c>
    </row>
    <row r="201" spans="1:2" x14ac:dyDescent="0.3">
      <c r="A201" s="70">
        <v>33568</v>
      </c>
      <c r="B201" t="s">
        <v>355</v>
      </c>
    </row>
    <row r="202" spans="1:2" x14ac:dyDescent="0.3">
      <c r="A202" s="70">
        <v>33571</v>
      </c>
      <c r="B202" t="s">
        <v>355</v>
      </c>
    </row>
    <row r="203" spans="1:2" x14ac:dyDescent="0.3">
      <c r="A203" s="70">
        <v>33575</v>
      </c>
      <c r="B203" t="s">
        <v>355</v>
      </c>
    </row>
    <row r="204" spans="1:2" x14ac:dyDescent="0.3">
      <c r="A204" s="70">
        <v>33583</v>
      </c>
      <c r="B204" t="s">
        <v>355</v>
      </c>
    </row>
    <row r="205" spans="1:2" x14ac:dyDescent="0.3">
      <c r="A205" s="70">
        <v>33587</v>
      </c>
      <c r="B205" t="s">
        <v>355</v>
      </c>
    </row>
    <row r="206" spans="1:2" x14ac:dyDescent="0.3">
      <c r="A206" s="70">
        <v>33595</v>
      </c>
      <c r="B206" t="s">
        <v>355</v>
      </c>
    </row>
    <row r="207" spans="1:2" x14ac:dyDescent="0.3">
      <c r="A207" s="70">
        <v>33601</v>
      </c>
      <c r="B207" t="s">
        <v>355</v>
      </c>
    </row>
    <row r="208" spans="1:2" x14ac:dyDescent="0.3">
      <c r="A208" s="70">
        <v>33608</v>
      </c>
      <c r="B208" t="s">
        <v>355</v>
      </c>
    </row>
    <row r="209" spans="1:2" x14ac:dyDescent="0.3">
      <c r="A209" s="70">
        <v>33620</v>
      </c>
      <c r="B209" t="s">
        <v>355</v>
      </c>
    </row>
    <row r="210" spans="1:2" x14ac:dyDescent="0.3">
      <c r="A210" s="70">
        <v>33623</v>
      </c>
      <c r="B210" t="s">
        <v>355</v>
      </c>
    </row>
    <row r="211" spans="1:2" x14ac:dyDescent="0.3">
      <c r="A211" s="70">
        <v>33630</v>
      </c>
      <c r="B211" t="s">
        <v>355</v>
      </c>
    </row>
    <row r="212" spans="1:2" x14ac:dyDescent="0.3">
      <c r="A212" s="70">
        <v>33633</v>
      </c>
      <c r="B212" t="s">
        <v>355</v>
      </c>
    </row>
    <row r="213" spans="1:2" x14ac:dyDescent="0.3">
      <c r="A213" s="70">
        <v>33631</v>
      </c>
      <c r="B213" t="s">
        <v>355</v>
      </c>
    </row>
    <row r="214" spans="1:2" x14ac:dyDescent="0.3">
      <c r="A214" s="70">
        <v>33650</v>
      </c>
      <c r="B214" t="s">
        <v>355</v>
      </c>
    </row>
    <row r="215" spans="1:2" x14ac:dyDescent="0.3">
      <c r="A215" s="70">
        <v>33660</v>
      </c>
      <c r="B215" t="s">
        <v>355</v>
      </c>
    </row>
    <row r="216" spans="1:2" x14ac:dyDescent="0.3">
      <c r="A216" s="70">
        <v>33655</v>
      </c>
      <c r="B216" t="s">
        <v>355</v>
      </c>
    </row>
    <row r="217" spans="1:2" x14ac:dyDescent="0.3">
      <c r="A217" s="70">
        <v>33664</v>
      </c>
      <c r="B217" t="s">
        <v>355</v>
      </c>
    </row>
    <row r="218" spans="1:2" x14ac:dyDescent="0.3">
      <c r="A218" s="70">
        <v>33673</v>
      </c>
      <c r="B218" t="s">
        <v>355</v>
      </c>
    </row>
    <row r="219" spans="1:2" x14ac:dyDescent="0.3">
      <c r="A219" s="70">
        <v>33672</v>
      </c>
      <c r="B219" t="s">
        <v>355</v>
      </c>
    </row>
    <row r="220" spans="1:2" x14ac:dyDescent="0.3">
      <c r="A220" s="70">
        <v>33675</v>
      </c>
      <c r="B220" t="s">
        <v>355</v>
      </c>
    </row>
    <row r="221" spans="1:2" x14ac:dyDescent="0.3">
      <c r="A221" s="70">
        <v>33674</v>
      </c>
      <c r="B221" t="s">
        <v>355</v>
      </c>
    </row>
    <row r="222" spans="1:2" x14ac:dyDescent="0.3">
      <c r="A222" s="70">
        <v>33679</v>
      </c>
      <c r="B222" t="s">
        <v>355</v>
      </c>
    </row>
    <row r="223" spans="1:2" x14ac:dyDescent="0.3">
      <c r="A223" s="70">
        <v>33677</v>
      </c>
      <c r="B223" t="s">
        <v>355</v>
      </c>
    </row>
    <row r="224" spans="1:2" x14ac:dyDescent="0.3">
      <c r="A224" s="70">
        <v>33681</v>
      </c>
      <c r="B224" t="s">
        <v>355</v>
      </c>
    </row>
    <row r="225" spans="1:2" x14ac:dyDescent="0.3">
      <c r="A225" s="70">
        <v>33680</v>
      </c>
      <c r="B225" t="s">
        <v>355</v>
      </c>
    </row>
    <row r="226" spans="1:2" x14ac:dyDescent="0.3">
      <c r="A226" s="70">
        <v>33684</v>
      </c>
      <c r="B226" t="s">
        <v>355</v>
      </c>
    </row>
    <row r="227" spans="1:2" x14ac:dyDescent="0.3">
      <c r="A227" s="70">
        <v>33682</v>
      </c>
      <c r="B227" t="s">
        <v>355</v>
      </c>
    </row>
    <row r="228" spans="1:2" x14ac:dyDescent="0.3">
      <c r="A228" s="70">
        <v>33686</v>
      </c>
      <c r="B228" t="s">
        <v>355</v>
      </c>
    </row>
    <row r="229" spans="1:2" x14ac:dyDescent="0.3">
      <c r="A229" s="70">
        <v>33685</v>
      </c>
      <c r="B229" t="s">
        <v>355</v>
      </c>
    </row>
    <row r="230" spans="1:2" x14ac:dyDescent="0.3">
      <c r="A230" s="70">
        <v>33688</v>
      </c>
      <c r="B230" t="s">
        <v>355</v>
      </c>
    </row>
    <row r="231" spans="1:2" x14ac:dyDescent="0.3">
      <c r="A231" s="70">
        <v>33687</v>
      </c>
      <c r="B231" t="s">
        <v>355</v>
      </c>
    </row>
    <row r="232" spans="1:2" x14ac:dyDescent="0.3">
      <c r="A232" s="70">
        <v>33689</v>
      </c>
      <c r="B232" t="s">
        <v>355</v>
      </c>
    </row>
    <row r="233" spans="1:2" x14ac:dyDescent="0.3">
      <c r="A233" s="70">
        <v>33694</v>
      </c>
      <c r="B233" t="s">
        <v>355</v>
      </c>
    </row>
    <row r="234" spans="1:2" x14ac:dyDescent="0.3">
      <c r="A234" s="70">
        <v>33646</v>
      </c>
      <c r="B234" t="s">
        <v>355</v>
      </c>
    </row>
    <row r="235" spans="1:2" x14ac:dyDescent="0.3">
      <c r="A235" s="70">
        <v>34221</v>
      </c>
      <c r="B235" t="s">
        <v>355</v>
      </c>
    </row>
    <row r="236" spans="1:2" x14ac:dyDescent="0.3">
      <c r="A236" s="70">
        <v>34243</v>
      </c>
      <c r="B236" t="s">
        <v>355</v>
      </c>
    </row>
    <row r="237" spans="1:2" x14ac:dyDescent="0.3">
      <c r="A237" s="70">
        <v>34219</v>
      </c>
      <c r="B237" t="s">
        <v>355</v>
      </c>
    </row>
    <row r="238" spans="1:2" x14ac:dyDescent="0.3">
      <c r="A238" s="70">
        <v>34202</v>
      </c>
      <c r="B238" t="s">
        <v>355</v>
      </c>
    </row>
    <row r="239" spans="1:2" x14ac:dyDescent="0.3">
      <c r="A239" s="70">
        <v>34212</v>
      </c>
      <c r="B239" t="s">
        <v>355</v>
      </c>
    </row>
    <row r="240" spans="1:2" x14ac:dyDescent="0.3">
      <c r="A240" s="70">
        <v>34211</v>
      </c>
      <c r="B240" t="s">
        <v>355</v>
      </c>
    </row>
    <row r="241" spans="1:2" x14ac:dyDescent="0.3">
      <c r="A241" s="70">
        <v>34251</v>
      </c>
      <c r="B241" t="s">
        <v>355</v>
      </c>
    </row>
    <row r="242" spans="1:2" x14ac:dyDescent="0.3">
      <c r="A242" s="70">
        <v>34250</v>
      </c>
      <c r="B242" t="s">
        <v>355</v>
      </c>
    </row>
    <row r="243" spans="1:2" x14ac:dyDescent="0.3">
      <c r="A243" s="70">
        <v>34204</v>
      </c>
      <c r="B243" t="s">
        <v>355</v>
      </c>
    </row>
    <row r="244" spans="1:2" x14ac:dyDescent="0.3">
      <c r="A244" s="70">
        <v>34206</v>
      </c>
      <c r="B244" t="s">
        <v>355</v>
      </c>
    </row>
    <row r="245" spans="1:2" x14ac:dyDescent="0.3">
      <c r="A245" s="70">
        <v>34218</v>
      </c>
      <c r="B245" t="s">
        <v>355</v>
      </c>
    </row>
    <row r="246" spans="1:2" x14ac:dyDescent="0.3">
      <c r="A246" s="70">
        <v>34220</v>
      </c>
      <c r="B246" t="s">
        <v>355</v>
      </c>
    </row>
    <row r="247" spans="1:2" x14ac:dyDescent="0.3">
      <c r="A247" s="70">
        <v>34260</v>
      </c>
      <c r="B247" t="s">
        <v>355</v>
      </c>
    </row>
    <row r="248" spans="1:2" x14ac:dyDescent="0.3">
      <c r="A248" s="70">
        <v>34264</v>
      </c>
      <c r="B248" t="s">
        <v>355</v>
      </c>
    </row>
    <row r="249" spans="1:2" x14ac:dyDescent="0.3">
      <c r="A249" s="70">
        <v>34270</v>
      </c>
      <c r="B249" t="s">
        <v>355</v>
      </c>
    </row>
    <row r="250" spans="1:2" x14ac:dyDescent="0.3">
      <c r="A250" s="70">
        <v>34280</v>
      </c>
      <c r="B250" t="s">
        <v>355</v>
      </c>
    </row>
    <row r="251" spans="1:2" x14ac:dyDescent="0.3">
      <c r="A251" s="70">
        <v>34282</v>
      </c>
      <c r="B251" t="s">
        <v>355</v>
      </c>
    </row>
    <row r="252" spans="1:2" x14ac:dyDescent="0.3">
      <c r="A252" s="70">
        <v>34281</v>
      </c>
      <c r="B252" t="s">
        <v>355</v>
      </c>
    </row>
    <row r="253" spans="1:2" x14ac:dyDescent="0.3">
      <c r="A253" s="70">
        <v>33012</v>
      </c>
      <c r="B253" t="s">
        <v>355</v>
      </c>
    </row>
    <row r="254" spans="1:2" x14ac:dyDescent="0.3">
      <c r="A254" s="70">
        <v>33015</v>
      </c>
      <c r="B254" t="s">
        <v>355</v>
      </c>
    </row>
    <row r="255" spans="1:2" x14ac:dyDescent="0.3">
      <c r="A255" s="70">
        <v>33186</v>
      </c>
      <c r="B255" t="s">
        <v>355</v>
      </c>
    </row>
    <row r="256" spans="1:2" x14ac:dyDescent="0.3">
      <c r="A256" s="70">
        <v>33157</v>
      </c>
      <c r="B256" t="s">
        <v>355</v>
      </c>
    </row>
    <row r="257" spans="1:2" x14ac:dyDescent="0.3">
      <c r="A257" s="70">
        <v>33033</v>
      </c>
      <c r="B257" t="s">
        <v>355</v>
      </c>
    </row>
    <row r="258" spans="1:2" x14ac:dyDescent="0.3">
      <c r="A258" s="70">
        <v>33027</v>
      </c>
      <c r="B258" t="s">
        <v>355</v>
      </c>
    </row>
    <row r="259" spans="1:2" x14ac:dyDescent="0.3">
      <c r="A259" s="70">
        <v>33178</v>
      </c>
      <c r="B259" t="s">
        <v>355</v>
      </c>
    </row>
    <row r="260" spans="1:2" x14ac:dyDescent="0.3">
      <c r="A260" s="70">
        <v>33142</v>
      </c>
      <c r="B260" t="s">
        <v>355</v>
      </c>
    </row>
    <row r="261" spans="1:2" x14ac:dyDescent="0.3">
      <c r="A261" s="70">
        <v>33177</v>
      </c>
      <c r="B261" t="s">
        <v>355</v>
      </c>
    </row>
    <row r="262" spans="1:2" x14ac:dyDescent="0.3">
      <c r="A262" s="70">
        <v>33032</v>
      </c>
      <c r="B262" t="s">
        <v>355</v>
      </c>
    </row>
    <row r="263" spans="1:2" x14ac:dyDescent="0.3">
      <c r="A263" s="70">
        <v>33161</v>
      </c>
      <c r="B263" t="s">
        <v>355</v>
      </c>
    </row>
    <row r="264" spans="1:2" x14ac:dyDescent="0.3">
      <c r="A264" s="70">
        <v>33165</v>
      </c>
      <c r="B264" t="s">
        <v>355</v>
      </c>
    </row>
    <row r="265" spans="1:2" x14ac:dyDescent="0.3">
      <c r="A265" s="70">
        <v>33196</v>
      </c>
      <c r="B265" t="s">
        <v>355</v>
      </c>
    </row>
    <row r="266" spans="1:2" x14ac:dyDescent="0.3">
      <c r="A266" s="70">
        <v>33125</v>
      </c>
      <c r="B266" t="s">
        <v>355</v>
      </c>
    </row>
    <row r="267" spans="1:2" x14ac:dyDescent="0.3">
      <c r="A267" s="70">
        <v>33176</v>
      </c>
      <c r="B267" t="s">
        <v>355</v>
      </c>
    </row>
    <row r="268" spans="1:2" x14ac:dyDescent="0.3">
      <c r="A268" s="70">
        <v>33018</v>
      </c>
      <c r="B268" t="s">
        <v>355</v>
      </c>
    </row>
    <row r="269" spans="1:2" x14ac:dyDescent="0.3">
      <c r="A269" s="70">
        <v>33175</v>
      </c>
      <c r="B269" t="s">
        <v>355</v>
      </c>
    </row>
    <row r="270" spans="1:2" x14ac:dyDescent="0.3">
      <c r="A270" s="70">
        <v>33193</v>
      </c>
      <c r="B270" t="s">
        <v>355</v>
      </c>
    </row>
    <row r="271" spans="1:2" x14ac:dyDescent="0.3">
      <c r="A271" s="70">
        <v>33126</v>
      </c>
      <c r="B271" t="s">
        <v>355</v>
      </c>
    </row>
    <row r="272" spans="1:2" x14ac:dyDescent="0.3">
      <c r="A272" s="70">
        <v>33016</v>
      </c>
      <c r="B272" t="s">
        <v>355</v>
      </c>
    </row>
    <row r="273" spans="1:2" x14ac:dyDescent="0.3">
      <c r="A273" s="70">
        <v>33179</v>
      </c>
      <c r="B273" t="s">
        <v>355</v>
      </c>
    </row>
    <row r="274" spans="1:2" x14ac:dyDescent="0.3">
      <c r="A274" s="70">
        <v>33162</v>
      </c>
      <c r="B274" t="s">
        <v>355</v>
      </c>
    </row>
    <row r="275" spans="1:2" x14ac:dyDescent="0.3">
      <c r="A275" s="70">
        <v>33147</v>
      </c>
      <c r="B275" t="s">
        <v>355</v>
      </c>
    </row>
    <row r="276" spans="1:2" x14ac:dyDescent="0.3">
      <c r="A276" s="70">
        <v>33155</v>
      </c>
      <c r="B276" t="s">
        <v>355</v>
      </c>
    </row>
    <row r="277" spans="1:2" x14ac:dyDescent="0.3">
      <c r="A277" s="70">
        <v>33169</v>
      </c>
      <c r="B277" t="s">
        <v>355</v>
      </c>
    </row>
    <row r="278" spans="1:2" x14ac:dyDescent="0.3">
      <c r="A278" s="70">
        <v>33010</v>
      </c>
      <c r="B278" t="s">
        <v>355</v>
      </c>
    </row>
    <row r="279" spans="1:2" x14ac:dyDescent="0.3">
      <c r="A279" s="70">
        <v>33160</v>
      </c>
      <c r="B279" t="s">
        <v>355</v>
      </c>
    </row>
    <row r="280" spans="1:2" x14ac:dyDescent="0.3">
      <c r="A280" s="70">
        <v>33172</v>
      </c>
      <c r="B280" t="s">
        <v>355</v>
      </c>
    </row>
    <row r="281" spans="1:2" x14ac:dyDescent="0.3">
      <c r="A281" s="70">
        <v>33014</v>
      </c>
      <c r="B281" t="s">
        <v>355</v>
      </c>
    </row>
    <row r="282" spans="1:2" x14ac:dyDescent="0.3">
      <c r="A282" s="70">
        <v>33134</v>
      </c>
      <c r="B282" t="s">
        <v>355</v>
      </c>
    </row>
    <row r="283" spans="1:2" x14ac:dyDescent="0.3">
      <c r="A283" s="70">
        <v>33055</v>
      </c>
      <c r="B283" t="s">
        <v>355</v>
      </c>
    </row>
    <row r="284" spans="1:2" x14ac:dyDescent="0.3">
      <c r="A284" s="70">
        <v>33030</v>
      </c>
      <c r="B284" t="s">
        <v>355</v>
      </c>
    </row>
    <row r="285" spans="1:2" x14ac:dyDescent="0.3">
      <c r="A285" s="70">
        <v>33056</v>
      </c>
      <c r="B285" t="s">
        <v>355</v>
      </c>
    </row>
    <row r="286" spans="1:2" x14ac:dyDescent="0.3">
      <c r="A286" s="70">
        <v>33139</v>
      </c>
      <c r="B286" t="s">
        <v>355</v>
      </c>
    </row>
    <row r="287" spans="1:2" x14ac:dyDescent="0.3">
      <c r="A287" s="70">
        <v>33183</v>
      </c>
      <c r="B287" t="s">
        <v>355</v>
      </c>
    </row>
    <row r="288" spans="1:2" x14ac:dyDescent="0.3">
      <c r="A288" s="70">
        <v>33135</v>
      </c>
      <c r="B288" t="s">
        <v>355</v>
      </c>
    </row>
    <row r="289" spans="1:2" x14ac:dyDescent="0.3">
      <c r="A289" s="70">
        <v>33141</v>
      </c>
      <c r="B289" t="s">
        <v>355</v>
      </c>
    </row>
    <row r="290" spans="1:2" x14ac:dyDescent="0.3">
      <c r="A290" s="70">
        <v>33180</v>
      </c>
      <c r="B290" t="s">
        <v>355</v>
      </c>
    </row>
    <row r="291" spans="1:2" x14ac:dyDescent="0.3">
      <c r="A291" s="70">
        <v>33121</v>
      </c>
      <c r="B291" t="s">
        <v>355</v>
      </c>
    </row>
    <row r="292" spans="1:2" x14ac:dyDescent="0.3">
      <c r="A292" s="70">
        <v>33174</v>
      </c>
      <c r="B292" t="s">
        <v>355</v>
      </c>
    </row>
    <row r="293" spans="1:2" x14ac:dyDescent="0.3">
      <c r="A293" s="70">
        <v>33013</v>
      </c>
      <c r="B293" t="s">
        <v>355</v>
      </c>
    </row>
    <row r="294" spans="1:2" x14ac:dyDescent="0.3">
      <c r="A294" s="70">
        <v>33130</v>
      </c>
      <c r="B294" t="s">
        <v>355</v>
      </c>
    </row>
    <row r="295" spans="1:2" x14ac:dyDescent="0.3">
      <c r="A295" s="70">
        <v>33150</v>
      </c>
      <c r="B295" t="s">
        <v>355</v>
      </c>
    </row>
    <row r="296" spans="1:2" x14ac:dyDescent="0.3">
      <c r="A296" s="70">
        <v>33133</v>
      </c>
      <c r="B296" t="s">
        <v>355</v>
      </c>
    </row>
    <row r="297" spans="1:2" x14ac:dyDescent="0.3">
      <c r="A297" s="70">
        <v>33143</v>
      </c>
      <c r="B297" t="s">
        <v>355</v>
      </c>
    </row>
    <row r="298" spans="1:2" x14ac:dyDescent="0.3">
      <c r="A298" s="70">
        <v>33156</v>
      </c>
      <c r="B298" t="s">
        <v>355</v>
      </c>
    </row>
    <row r="299" spans="1:2" x14ac:dyDescent="0.3">
      <c r="A299" s="70">
        <v>33173</v>
      </c>
      <c r="B299" t="s">
        <v>355</v>
      </c>
    </row>
    <row r="300" spans="1:2" x14ac:dyDescent="0.3">
      <c r="A300" s="70">
        <v>33127</v>
      </c>
      <c r="B300" t="s">
        <v>355</v>
      </c>
    </row>
    <row r="301" spans="1:2" x14ac:dyDescent="0.3">
      <c r="A301" s="70">
        <v>33145</v>
      </c>
      <c r="B301" t="s">
        <v>355</v>
      </c>
    </row>
    <row r="302" spans="1:2" x14ac:dyDescent="0.3">
      <c r="A302" s="70">
        <v>33054</v>
      </c>
      <c r="B302" t="s">
        <v>355</v>
      </c>
    </row>
    <row r="303" spans="1:2" x14ac:dyDescent="0.3">
      <c r="A303" s="70">
        <v>33144</v>
      </c>
      <c r="B303" t="s">
        <v>355</v>
      </c>
    </row>
    <row r="304" spans="1:2" x14ac:dyDescent="0.3">
      <c r="A304" s="70">
        <v>33138</v>
      </c>
      <c r="B304" t="s">
        <v>355</v>
      </c>
    </row>
    <row r="305" spans="1:2" x14ac:dyDescent="0.3">
      <c r="A305" s="70">
        <v>33185</v>
      </c>
      <c r="B305" t="s">
        <v>355</v>
      </c>
    </row>
    <row r="306" spans="1:2" x14ac:dyDescent="0.3">
      <c r="A306" s="70">
        <v>33166</v>
      </c>
      <c r="B306" t="s">
        <v>355</v>
      </c>
    </row>
    <row r="307" spans="1:2" x14ac:dyDescent="0.3">
      <c r="A307" s="70">
        <v>33167</v>
      </c>
      <c r="B307" t="s">
        <v>355</v>
      </c>
    </row>
    <row r="308" spans="1:2" x14ac:dyDescent="0.3">
      <c r="A308" s="70">
        <v>33189</v>
      </c>
      <c r="B308" t="s">
        <v>355</v>
      </c>
    </row>
    <row r="309" spans="1:2" x14ac:dyDescent="0.3">
      <c r="A309" s="70">
        <v>33168</v>
      </c>
      <c r="B309" t="s">
        <v>355</v>
      </c>
    </row>
    <row r="310" spans="1:2" x14ac:dyDescent="0.3">
      <c r="A310" s="70">
        <v>33140</v>
      </c>
      <c r="B310" t="s">
        <v>355</v>
      </c>
    </row>
    <row r="311" spans="1:2" x14ac:dyDescent="0.3">
      <c r="A311" s="70">
        <v>33184</v>
      </c>
      <c r="B311" t="s">
        <v>355</v>
      </c>
    </row>
    <row r="312" spans="1:2" x14ac:dyDescent="0.3">
      <c r="A312" s="70">
        <v>33131</v>
      </c>
      <c r="B312" t="s">
        <v>355</v>
      </c>
    </row>
    <row r="313" spans="1:2" x14ac:dyDescent="0.3">
      <c r="A313" s="70">
        <v>33137</v>
      </c>
      <c r="B313" t="s">
        <v>355</v>
      </c>
    </row>
    <row r="314" spans="1:2" x14ac:dyDescent="0.3">
      <c r="A314" s="70">
        <v>33181</v>
      </c>
      <c r="B314" t="s">
        <v>355</v>
      </c>
    </row>
    <row r="315" spans="1:2" x14ac:dyDescent="0.3">
      <c r="A315" s="70">
        <v>33034</v>
      </c>
      <c r="B315" t="s">
        <v>355</v>
      </c>
    </row>
    <row r="316" spans="1:2" x14ac:dyDescent="0.3">
      <c r="A316" s="70">
        <v>33187</v>
      </c>
      <c r="B316" t="s">
        <v>355</v>
      </c>
    </row>
    <row r="317" spans="1:2" x14ac:dyDescent="0.3">
      <c r="A317" s="70">
        <v>33136</v>
      </c>
      <c r="B317" t="s">
        <v>355</v>
      </c>
    </row>
    <row r="318" spans="1:2" x14ac:dyDescent="0.3">
      <c r="A318" s="70">
        <v>33154</v>
      </c>
      <c r="B318" t="s">
        <v>355</v>
      </c>
    </row>
    <row r="319" spans="1:2" x14ac:dyDescent="0.3">
      <c r="A319" s="70">
        <v>33146</v>
      </c>
      <c r="B319" t="s">
        <v>355</v>
      </c>
    </row>
    <row r="320" spans="1:2" x14ac:dyDescent="0.3">
      <c r="A320" s="70">
        <v>33149</v>
      </c>
      <c r="B320" t="s">
        <v>355</v>
      </c>
    </row>
    <row r="321" spans="1:2" x14ac:dyDescent="0.3">
      <c r="A321" s="70">
        <v>33035</v>
      </c>
      <c r="B321" t="s">
        <v>355</v>
      </c>
    </row>
    <row r="322" spans="1:2" x14ac:dyDescent="0.3">
      <c r="A322" s="70">
        <v>33129</v>
      </c>
      <c r="B322" t="s">
        <v>355</v>
      </c>
    </row>
    <row r="323" spans="1:2" x14ac:dyDescent="0.3">
      <c r="A323" s="70">
        <v>33182</v>
      </c>
      <c r="B323" t="s">
        <v>355</v>
      </c>
    </row>
    <row r="324" spans="1:2" x14ac:dyDescent="0.3">
      <c r="A324" s="70">
        <v>33170</v>
      </c>
      <c r="B324" t="s">
        <v>355</v>
      </c>
    </row>
    <row r="325" spans="1:2" x14ac:dyDescent="0.3">
      <c r="A325" s="70">
        <v>33190</v>
      </c>
      <c r="B325" t="s">
        <v>355</v>
      </c>
    </row>
    <row r="326" spans="1:2" x14ac:dyDescent="0.3">
      <c r="A326" s="70">
        <v>33132</v>
      </c>
      <c r="B326" t="s">
        <v>355</v>
      </c>
    </row>
    <row r="327" spans="1:2" x14ac:dyDescent="0.3">
      <c r="A327" s="70">
        <v>33037</v>
      </c>
      <c r="B327" t="s">
        <v>355</v>
      </c>
    </row>
    <row r="328" spans="1:2" x14ac:dyDescent="0.3">
      <c r="A328" s="70">
        <v>33128</v>
      </c>
      <c r="B328" t="s">
        <v>355</v>
      </c>
    </row>
    <row r="329" spans="1:2" x14ac:dyDescent="0.3">
      <c r="A329" s="70">
        <v>33110</v>
      </c>
      <c r="B329" t="s">
        <v>355</v>
      </c>
    </row>
    <row r="330" spans="1:2" x14ac:dyDescent="0.3">
      <c r="A330" s="70">
        <v>33031</v>
      </c>
      <c r="B330" t="s">
        <v>355</v>
      </c>
    </row>
    <row r="331" spans="1:2" x14ac:dyDescent="0.3">
      <c r="A331" s="70">
        <v>33158</v>
      </c>
      <c r="B331" t="s">
        <v>355</v>
      </c>
    </row>
    <row r="332" spans="1:2" x14ac:dyDescent="0.3">
      <c r="A332" s="70">
        <v>34141</v>
      </c>
      <c r="B332" t="s">
        <v>355</v>
      </c>
    </row>
    <row r="333" spans="1:2" x14ac:dyDescent="0.3">
      <c r="A333" s="70">
        <v>33122</v>
      </c>
      <c r="B333" t="s">
        <v>355</v>
      </c>
    </row>
    <row r="334" spans="1:2" x14ac:dyDescent="0.3">
      <c r="A334" s="70">
        <v>33148</v>
      </c>
      <c r="B334" t="s">
        <v>355</v>
      </c>
    </row>
    <row r="335" spans="1:2" x14ac:dyDescent="0.3">
      <c r="A335" s="70">
        <v>33199</v>
      </c>
      <c r="B335" t="s">
        <v>355</v>
      </c>
    </row>
    <row r="336" spans="1:2" x14ac:dyDescent="0.3">
      <c r="A336" s="70">
        <v>33039</v>
      </c>
      <c r="B336" t="s">
        <v>355</v>
      </c>
    </row>
    <row r="337" spans="1:2" x14ac:dyDescent="0.3">
      <c r="A337" s="70">
        <v>33109</v>
      </c>
      <c r="B337" t="s">
        <v>355</v>
      </c>
    </row>
    <row r="338" spans="1:2" x14ac:dyDescent="0.3">
      <c r="A338" s="70">
        <v>33191</v>
      </c>
      <c r="B338" t="s">
        <v>355</v>
      </c>
    </row>
    <row r="339" spans="1:2" x14ac:dyDescent="0.3">
      <c r="A339" s="70">
        <v>33107</v>
      </c>
      <c r="B339" t="s">
        <v>355</v>
      </c>
    </row>
    <row r="340" spans="1:2" x14ac:dyDescent="0.3">
      <c r="A340" s="70">
        <v>33159</v>
      </c>
      <c r="B340" t="s">
        <v>355</v>
      </c>
    </row>
    <row r="341" spans="1:2" x14ac:dyDescent="0.3">
      <c r="A341" s="70">
        <v>33256</v>
      </c>
      <c r="B341" t="s">
        <v>355</v>
      </c>
    </row>
    <row r="342" spans="1:2" x14ac:dyDescent="0.3">
      <c r="A342" s="70">
        <v>33002</v>
      </c>
      <c r="B342" t="s">
        <v>355</v>
      </c>
    </row>
    <row r="343" spans="1:2" x14ac:dyDescent="0.3">
      <c r="A343" s="70">
        <v>33011</v>
      </c>
      <c r="B343" t="s">
        <v>355</v>
      </c>
    </row>
    <row r="344" spans="1:2" x14ac:dyDescent="0.3">
      <c r="A344" s="70">
        <v>33017</v>
      </c>
      <c r="B344" t="s">
        <v>355</v>
      </c>
    </row>
    <row r="345" spans="1:2" x14ac:dyDescent="0.3">
      <c r="A345" s="70">
        <v>33152</v>
      </c>
      <c r="B345" t="s">
        <v>355</v>
      </c>
    </row>
    <row r="346" spans="1:2" x14ac:dyDescent="0.3">
      <c r="A346" s="70">
        <v>33151</v>
      </c>
      <c r="B346" t="s">
        <v>355</v>
      </c>
    </row>
    <row r="347" spans="1:2" x14ac:dyDescent="0.3">
      <c r="A347" s="70">
        <v>33153</v>
      </c>
      <c r="B347" t="s">
        <v>355</v>
      </c>
    </row>
    <row r="348" spans="1:2" x14ac:dyDescent="0.3">
      <c r="A348" s="70">
        <v>33164</v>
      </c>
      <c r="B348" t="s">
        <v>355</v>
      </c>
    </row>
    <row r="349" spans="1:2" x14ac:dyDescent="0.3">
      <c r="A349" s="70">
        <v>33163</v>
      </c>
      <c r="B349" t="s">
        <v>355</v>
      </c>
    </row>
    <row r="350" spans="1:2" x14ac:dyDescent="0.3">
      <c r="A350" s="70">
        <v>33188</v>
      </c>
      <c r="B350" t="s">
        <v>355</v>
      </c>
    </row>
    <row r="351" spans="1:2" x14ac:dyDescent="0.3">
      <c r="A351" s="70">
        <v>33192</v>
      </c>
      <c r="B351" t="s">
        <v>355</v>
      </c>
    </row>
    <row r="352" spans="1:2" x14ac:dyDescent="0.3">
      <c r="A352" s="70">
        <v>33197</v>
      </c>
      <c r="B352" t="s">
        <v>355</v>
      </c>
    </row>
    <row r="353" spans="1:2" x14ac:dyDescent="0.3">
      <c r="A353" s="70">
        <v>33233</v>
      </c>
      <c r="B353" t="s">
        <v>355</v>
      </c>
    </row>
    <row r="354" spans="1:2" x14ac:dyDescent="0.3">
      <c r="A354" s="70">
        <v>33231</v>
      </c>
      <c r="B354" t="s">
        <v>355</v>
      </c>
    </row>
    <row r="355" spans="1:2" x14ac:dyDescent="0.3">
      <c r="A355" s="70">
        <v>33238</v>
      </c>
      <c r="B355" t="s">
        <v>355</v>
      </c>
    </row>
    <row r="356" spans="1:2" x14ac:dyDescent="0.3">
      <c r="A356" s="70">
        <v>33234</v>
      </c>
      <c r="B356" t="s">
        <v>355</v>
      </c>
    </row>
    <row r="357" spans="1:2" x14ac:dyDescent="0.3">
      <c r="A357" s="70">
        <v>33242</v>
      </c>
      <c r="B357" t="s">
        <v>355</v>
      </c>
    </row>
    <row r="358" spans="1:2" x14ac:dyDescent="0.3">
      <c r="A358" s="70">
        <v>33239</v>
      </c>
      <c r="B358" t="s">
        <v>355</v>
      </c>
    </row>
    <row r="359" spans="1:2" x14ac:dyDescent="0.3">
      <c r="A359" s="70">
        <v>33245</v>
      </c>
      <c r="B359" t="s">
        <v>355</v>
      </c>
    </row>
    <row r="360" spans="1:2" x14ac:dyDescent="0.3">
      <c r="A360" s="70">
        <v>33243</v>
      </c>
      <c r="B360" t="s">
        <v>355</v>
      </c>
    </row>
    <row r="361" spans="1:2" x14ac:dyDescent="0.3">
      <c r="A361" s="70">
        <v>33255</v>
      </c>
      <c r="B361" t="s">
        <v>355</v>
      </c>
    </row>
    <row r="362" spans="1:2" x14ac:dyDescent="0.3">
      <c r="A362" s="70">
        <v>33247</v>
      </c>
      <c r="B362" t="s">
        <v>355</v>
      </c>
    </row>
    <row r="363" spans="1:2" x14ac:dyDescent="0.3">
      <c r="A363" s="70">
        <v>33257</v>
      </c>
      <c r="B363" t="s">
        <v>355</v>
      </c>
    </row>
    <row r="364" spans="1:2" x14ac:dyDescent="0.3">
      <c r="A364" s="70">
        <v>33265</v>
      </c>
      <c r="B364" t="s">
        <v>355</v>
      </c>
    </row>
    <row r="365" spans="1:2" x14ac:dyDescent="0.3">
      <c r="A365" s="70">
        <v>33261</v>
      </c>
      <c r="B365" t="s">
        <v>355</v>
      </c>
    </row>
    <row r="366" spans="1:2" x14ac:dyDescent="0.3">
      <c r="A366" s="70">
        <v>33269</v>
      </c>
      <c r="B366" t="s">
        <v>355</v>
      </c>
    </row>
    <row r="367" spans="1:2" x14ac:dyDescent="0.3">
      <c r="A367" s="70">
        <v>33266</v>
      </c>
      <c r="B367" t="s">
        <v>355</v>
      </c>
    </row>
    <row r="368" spans="1:2" x14ac:dyDescent="0.3">
      <c r="A368" s="70">
        <v>33283</v>
      </c>
      <c r="B368" t="s">
        <v>355</v>
      </c>
    </row>
    <row r="369" spans="1:2" x14ac:dyDescent="0.3">
      <c r="A369" s="70">
        <v>33280</v>
      </c>
      <c r="B369" t="s">
        <v>355</v>
      </c>
    </row>
    <row r="370" spans="1:2" x14ac:dyDescent="0.3">
      <c r="A370" s="70">
        <v>33299</v>
      </c>
      <c r="B370" t="s">
        <v>355</v>
      </c>
    </row>
    <row r="371" spans="1:2" x14ac:dyDescent="0.3">
      <c r="A371" s="70">
        <v>33296</v>
      </c>
      <c r="B371" t="s">
        <v>355</v>
      </c>
    </row>
    <row r="372" spans="1:2" x14ac:dyDescent="0.3">
      <c r="A372" s="70">
        <v>33090</v>
      </c>
      <c r="B372" t="s">
        <v>355</v>
      </c>
    </row>
    <row r="373" spans="1:2" x14ac:dyDescent="0.3">
      <c r="A373" s="70">
        <v>33092</v>
      </c>
      <c r="B373" t="s">
        <v>355</v>
      </c>
    </row>
    <row r="374" spans="1:2" x14ac:dyDescent="0.3">
      <c r="A374" s="70">
        <v>33101</v>
      </c>
      <c r="B374" t="s">
        <v>355</v>
      </c>
    </row>
    <row r="375" spans="1:2" x14ac:dyDescent="0.3">
      <c r="A375" s="70">
        <v>33102</v>
      </c>
      <c r="B375" t="s">
        <v>355</v>
      </c>
    </row>
    <row r="376" spans="1:2" x14ac:dyDescent="0.3">
      <c r="A376" s="70">
        <v>33112</v>
      </c>
      <c r="B376" t="s">
        <v>355</v>
      </c>
    </row>
    <row r="377" spans="1:2" x14ac:dyDescent="0.3">
      <c r="A377" s="70">
        <v>33111</v>
      </c>
      <c r="B377" t="s">
        <v>355</v>
      </c>
    </row>
    <row r="378" spans="1:2" x14ac:dyDescent="0.3">
      <c r="A378" s="70">
        <v>33116</v>
      </c>
      <c r="B378" t="s">
        <v>355</v>
      </c>
    </row>
    <row r="379" spans="1:2" x14ac:dyDescent="0.3">
      <c r="A379" s="70">
        <v>33114</v>
      </c>
      <c r="B379" t="s">
        <v>355</v>
      </c>
    </row>
    <row r="380" spans="1:2" x14ac:dyDescent="0.3">
      <c r="A380" s="70">
        <v>33119</v>
      </c>
      <c r="B380" t="s">
        <v>355</v>
      </c>
    </row>
    <row r="381" spans="1:2" x14ac:dyDescent="0.3">
      <c r="A381" s="70">
        <v>33124</v>
      </c>
      <c r="B381" t="s">
        <v>355</v>
      </c>
    </row>
    <row r="382" spans="1:2" x14ac:dyDescent="0.3">
      <c r="A382" s="70">
        <v>33106</v>
      </c>
      <c r="B382" t="s">
        <v>355</v>
      </c>
    </row>
    <row r="383" spans="1:2" x14ac:dyDescent="0.3">
      <c r="A383" s="70">
        <v>33222</v>
      </c>
      <c r="B383" t="s">
        <v>355</v>
      </c>
    </row>
    <row r="384" spans="1:2" x14ac:dyDescent="0.3">
      <c r="A384" s="70">
        <v>33206</v>
      </c>
      <c r="B384" t="s">
        <v>355</v>
      </c>
    </row>
    <row r="385" spans="1:2" x14ac:dyDescent="0.3">
      <c r="A385" s="70">
        <v>33198</v>
      </c>
      <c r="B385" t="s">
        <v>355</v>
      </c>
    </row>
    <row r="386" spans="1:2" x14ac:dyDescent="0.3">
      <c r="A386" s="70">
        <v>33195</v>
      </c>
      <c r="B386" t="s">
        <v>355</v>
      </c>
    </row>
    <row r="387" spans="1:2" x14ac:dyDescent="0.3">
      <c r="A387" s="70">
        <v>33844</v>
      </c>
      <c r="B387" t="s">
        <v>355</v>
      </c>
    </row>
    <row r="388" spans="1:2" x14ac:dyDescent="0.3">
      <c r="A388" s="70">
        <v>34759</v>
      </c>
      <c r="B388" t="s">
        <v>355</v>
      </c>
    </row>
    <row r="389" spans="1:2" x14ac:dyDescent="0.3">
      <c r="A389" s="70">
        <v>34293</v>
      </c>
      <c r="B389" t="s">
        <v>355</v>
      </c>
    </row>
    <row r="390" spans="1:2" x14ac:dyDescent="0.3">
      <c r="A390" s="70">
        <v>34232</v>
      </c>
      <c r="B390" t="s">
        <v>355</v>
      </c>
    </row>
    <row r="391" spans="1:2" x14ac:dyDescent="0.3">
      <c r="A391" s="70">
        <v>34231</v>
      </c>
      <c r="B391" t="s">
        <v>355</v>
      </c>
    </row>
    <row r="392" spans="1:2" x14ac:dyDescent="0.3">
      <c r="A392" s="70">
        <v>34266</v>
      </c>
      <c r="B392" t="s">
        <v>355</v>
      </c>
    </row>
    <row r="393" spans="1:2" x14ac:dyDescent="0.3">
      <c r="A393" s="70">
        <v>34287</v>
      </c>
      <c r="B393" t="s">
        <v>355</v>
      </c>
    </row>
    <row r="394" spans="1:2" x14ac:dyDescent="0.3">
      <c r="A394" s="70">
        <v>34238</v>
      </c>
      <c r="B394" t="s">
        <v>355</v>
      </c>
    </row>
    <row r="395" spans="1:2" x14ac:dyDescent="0.3">
      <c r="A395" s="70">
        <v>34275</v>
      </c>
      <c r="B395" t="s">
        <v>355</v>
      </c>
    </row>
    <row r="396" spans="1:2" x14ac:dyDescent="0.3">
      <c r="A396" s="70">
        <v>34234</v>
      </c>
      <c r="B396" t="s">
        <v>355</v>
      </c>
    </row>
    <row r="397" spans="1:2" x14ac:dyDescent="0.3">
      <c r="A397" s="70">
        <v>34286</v>
      </c>
      <c r="B397" t="s">
        <v>355</v>
      </c>
    </row>
    <row r="398" spans="1:2" x14ac:dyDescent="0.3">
      <c r="A398" s="70">
        <v>34285</v>
      </c>
      <c r="B398" t="s">
        <v>355</v>
      </c>
    </row>
    <row r="399" spans="1:2" x14ac:dyDescent="0.3">
      <c r="A399" s="70">
        <v>34233</v>
      </c>
      <c r="B399" t="s">
        <v>355</v>
      </c>
    </row>
    <row r="400" spans="1:2" x14ac:dyDescent="0.3">
      <c r="A400" s="70">
        <v>34223</v>
      </c>
      <c r="B400" t="s">
        <v>355</v>
      </c>
    </row>
    <row r="401" spans="1:2" x14ac:dyDescent="0.3">
      <c r="A401" s="70">
        <v>34237</v>
      </c>
      <c r="B401" t="s">
        <v>355</v>
      </c>
    </row>
    <row r="402" spans="1:2" x14ac:dyDescent="0.3">
      <c r="A402" s="70">
        <v>34241</v>
      </c>
      <c r="B402" t="s">
        <v>355</v>
      </c>
    </row>
    <row r="403" spans="1:2" x14ac:dyDescent="0.3">
      <c r="A403" s="70">
        <v>34292</v>
      </c>
      <c r="B403" t="s">
        <v>355</v>
      </c>
    </row>
    <row r="404" spans="1:2" x14ac:dyDescent="0.3">
      <c r="A404" s="70">
        <v>34235</v>
      </c>
      <c r="B404" t="s">
        <v>355</v>
      </c>
    </row>
    <row r="405" spans="1:2" x14ac:dyDescent="0.3">
      <c r="A405" s="70">
        <v>34239</v>
      </c>
      <c r="B405" t="s">
        <v>355</v>
      </c>
    </row>
    <row r="406" spans="1:2" x14ac:dyDescent="0.3">
      <c r="A406" s="70">
        <v>34288</v>
      </c>
      <c r="B406" t="s">
        <v>355</v>
      </c>
    </row>
    <row r="407" spans="1:2" x14ac:dyDescent="0.3">
      <c r="A407" s="70">
        <v>34240</v>
      </c>
      <c r="B407" t="s">
        <v>355</v>
      </c>
    </row>
    <row r="408" spans="1:2" x14ac:dyDescent="0.3">
      <c r="A408" s="70">
        <v>34236</v>
      </c>
      <c r="B408" t="s">
        <v>355</v>
      </c>
    </row>
    <row r="409" spans="1:2" x14ac:dyDescent="0.3">
      <c r="A409" s="70">
        <v>33981</v>
      </c>
      <c r="B409" t="s">
        <v>355</v>
      </c>
    </row>
    <row r="410" spans="1:2" x14ac:dyDescent="0.3">
      <c r="A410" s="70">
        <v>34291</v>
      </c>
      <c r="B410" t="s">
        <v>355</v>
      </c>
    </row>
    <row r="411" spans="1:2" x14ac:dyDescent="0.3">
      <c r="A411" s="70">
        <v>34242</v>
      </c>
      <c r="B411" t="s">
        <v>355</v>
      </c>
    </row>
    <row r="412" spans="1:2" x14ac:dyDescent="0.3">
      <c r="A412" s="70">
        <v>34229</v>
      </c>
      <c r="B412" t="s">
        <v>355</v>
      </c>
    </row>
    <row r="413" spans="1:2" x14ac:dyDescent="0.3">
      <c r="A413" s="70">
        <v>34289</v>
      </c>
      <c r="B413" t="s">
        <v>355</v>
      </c>
    </row>
    <row r="414" spans="1:2" x14ac:dyDescent="0.3">
      <c r="A414" s="70">
        <v>34228</v>
      </c>
      <c r="B414" t="s">
        <v>355</v>
      </c>
    </row>
    <row r="415" spans="1:2" x14ac:dyDescent="0.3">
      <c r="A415" s="70">
        <v>34278</v>
      </c>
      <c r="B415" t="s">
        <v>355</v>
      </c>
    </row>
    <row r="416" spans="1:2" x14ac:dyDescent="0.3">
      <c r="A416" s="70">
        <v>34230</v>
      </c>
      <c r="B416" t="s">
        <v>355</v>
      </c>
    </row>
    <row r="417" spans="1:2" x14ac:dyDescent="0.3">
      <c r="A417" s="70">
        <v>34272</v>
      </c>
      <c r="B417" t="s">
        <v>355</v>
      </c>
    </row>
    <row r="418" spans="1:2" x14ac:dyDescent="0.3">
      <c r="A418" s="70">
        <v>34274</v>
      </c>
      <c r="B418" t="s">
        <v>355</v>
      </c>
    </row>
    <row r="419" spans="1:2" x14ac:dyDescent="0.3">
      <c r="A419" s="70">
        <v>34277</v>
      </c>
      <c r="B419" t="s">
        <v>355</v>
      </c>
    </row>
    <row r="420" spans="1:2" x14ac:dyDescent="0.3">
      <c r="A420" s="70">
        <v>34276</v>
      </c>
      <c r="B420" t="s">
        <v>355</v>
      </c>
    </row>
    <row r="421" spans="1:2" x14ac:dyDescent="0.3">
      <c r="A421" s="70">
        <v>34284</v>
      </c>
      <c r="B421" t="s">
        <v>355</v>
      </c>
    </row>
    <row r="422" spans="1:2" x14ac:dyDescent="0.3">
      <c r="A422" s="70">
        <v>34295</v>
      </c>
      <c r="B422" t="s">
        <v>355</v>
      </c>
    </row>
    <row r="423" spans="1:2" x14ac:dyDescent="0.3">
      <c r="A423" s="70">
        <v>34249</v>
      </c>
      <c r="B423" t="s">
        <v>355</v>
      </c>
    </row>
    <row r="424" spans="1:2" x14ac:dyDescent="0.3">
      <c r="A424" s="70">
        <v>34290</v>
      </c>
      <c r="B424" t="s">
        <v>355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4C59-690E-4403-A840-00F3B32854E8}">
  <dimension ref="A1:J62"/>
  <sheetViews>
    <sheetView zoomScale="110" zoomScaleNormal="110" workbookViewId="0">
      <selection activeCell="A2" sqref="A2"/>
    </sheetView>
  </sheetViews>
  <sheetFormatPr defaultColWidth="8.6640625" defaultRowHeight="14.4" x14ac:dyDescent="0.3"/>
  <cols>
    <col min="1" max="2" width="11.44140625" style="2" customWidth="1"/>
    <col min="3" max="3" width="17.88671875" style="2" bestFit="1" customWidth="1"/>
    <col min="4" max="4" width="16.6640625" style="2" customWidth="1"/>
    <col min="5" max="5" width="17.33203125" style="2" bestFit="1" customWidth="1"/>
    <col min="6" max="6" width="24.88671875" style="2" bestFit="1" customWidth="1"/>
    <col min="7" max="7" width="23.88671875" style="2" bestFit="1" customWidth="1"/>
    <col min="8" max="10" width="24.88671875" style="2" bestFit="1" customWidth="1"/>
    <col min="11" max="16384" width="8.6640625" style="2"/>
  </cols>
  <sheetData>
    <row r="1" spans="1:10" x14ac:dyDescent="0.3">
      <c r="A1" s="4" t="s">
        <v>0</v>
      </c>
      <c r="B1" s="4" t="s">
        <v>2</v>
      </c>
      <c r="C1" s="4" t="s">
        <v>282</v>
      </c>
      <c r="D1" s="4" t="s">
        <v>254</v>
      </c>
      <c r="E1" s="4" t="s">
        <v>290</v>
      </c>
      <c r="F1" s="4" t="s">
        <v>311</v>
      </c>
      <c r="G1" s="19" t="s">
        <v>312</v>
      </c>
      <c r="H1" s="19" t="s">
        <v>313</v>
      </c>
      <c r="I1" s="19" t="s">
        <v>314</v>
      </c>
      <c r="J1" s="19" t="s">
        <v>315</v>
      </c>
    </row>
    <row r="2" spans="1:10" x14ac:dyDescent="0.3">
      <c r="B2" s="2">
        <f>Table1[[#This Row],[Client ID]]</f>
        <v>0</v>
      </c>
    </row>
    <row r="3" spans="1:10" x14ac:dyDescent="0.3">
      <c r="B3" s="2">
        <f>Table1[[#This Row],[Client ID]]</f>
        <v>0</v>
      </c>
    </row>
    <row r="4" spans="1:10" x14ac:dyDescent="0.3">
      <c r="B4" s="2">
        <f>Table1[[#This Row],[Client ID]]</f>
        <v>0</v>
      </c>
    </row>
    <row r="5" spans="1:10" x14ac:dyDescent="0.3">
      <c r="B5" s="2">
        <f>Table1[[#This Row],[Client ID]]</f>
        <v>0</v>
      </c>
    </row>
    <row r="6" spans="1:10" x14ac:dyDescent="0.3">
      <c r="B6" s="2">
        <f>Table1[[#This Row],[Client ID]]</f>
        <v>0</v>
      </c>
    </row>
    <row r="7" spans="1:10" x14ac:dyDescent="0.3">
      <c r="B7" s="2">
        <f>Table1[[#This Row],[Client ID]]</f>
        <v>0</v>
      </c>
    </row>
    <row r="8" spans="1:10" x14ac:dyDescent="0.3">
      <c r="B8" s="2">
        <f>Table1[[#This Row],[Client ID]]</f>
        <v>0</v>
      </c>
    </row>
    <row r="9" spans="1:10" x14ac:dyDescent="0.3">
      <c r="B9" s="2">
        <f>Table1[[#This Row],[Client ID]]</f>
        <v>0</v>
      </c>
    </row>
    <row r="10" spans="1:10" x14ac:dyDescent="0.3">
      <c r="B10" s="2">
        <f>Table1[[#This Row],[Client ID]]</f>
        <v>0</v>
      </c>
    </row>
    <row r="11" spans="1:10" x14ac:dyDescent="0.3">
      <c r="B11" s="2">
        <f>Table1[[#This Row],[Client ID]]</f>
        <v>0</v>
      </c>
    </row>
    <row r="12" spans="1:10" x14ac:dyDescent="0.3">
      <c r="B12" s="2">
        <f>Table1[[#This Row],[Client ID]]</f>
        <v>0</v>
      </c>
    </row>
    <row r="13" spans="1:10" x14ac:dyDescent="0.3">
      <c r="B13" s="2">
        <f>Table1[[#This Row],[Client ID]]</f>
        <v>0</v>
      </c>
    </row>
    <row r="14" spans="1:10" x14ac:dyDescent="0.3">
      <c r="B14" s="2">
        <f>Table1[[#This Row],[Client ID]]</f>
        <v>0</v>
      </c>
    </row>
    <row r="15" spans="1:10" x14ac:dyDescent="0.3">
      <c r="B15" s="2">
        <f>Table1[[#This Row],[Client ID]]</f>
        <v>0</v>
      </c>
    </row>
    <row r="16" spans="1:10" x14ac:dyDescent="0.3">
      <c r="B16" s="2">
        <f>Table1[[#This Row],[Client ID]]</f>
        <v>0</v>
      </c>
    </row>
    <row r="17" spans="2:2" x14ac:dyDescent="0.3">
      <c r="B17" s="2">
        <f>Table1[[#This Row],[Client ID]]</f>
        <v>0</v>
      </c>
    </row>
    <row r="18" spans="2:2" x14ac:dyDescent="0.3">
      <c r="B18" s="2">
        <f>Table1[[#This Row],[Client ID]]</f>
        <v>0</v>
      </c>
    </row>
    <row r="19" spans="2:2" x14ac:dyDescent="0.3">
      <c r="B19" s="2">
        <f>Table1[[#This Row],[Client ID]]</f>
        <v>0</v>
      </c>
    </row>
    <row r="20" spans="2:2" x14ac:dyDescent="0.3">
      <c r="B20" s="2">
        <f>Table1[[#This Row],[Client ID]]</f>
        <v>0</v>
      </c>
    </row>
    <row r="21" spans="2:2" x14ac:dyDescent="0.3">
      <c r="B21" s="2">
        <f>Table1[[#This Row],[Client ID]]</f>
        <v>0</v>
      </c>
    </row>
    <row r="22" spans="2:2" x14ac:dyDescent="0.3">
      <c r="B22" s="2">
        <f>Table1[[#This Row],[Client ID]]</f>
        <v>0</v>
      </c>
    </row>
    <row r="23" spans="2:2" x14ac:dyDescent="0.3">
      <c r="B23" s="2">
        <f>Table1[[#This Row],[Client ID]]</f>
        <v>0</v>
      </c>
    </row>
    <row r="24" spans="2:2" x14ac:dyDescent="0.3">
      <c r="B24" s="2">
        <f>Table1[[#This Row],[Client ID]]</f>
        <v>0</v>
      </c>
    </row>
    <row r="25" spans="2:2" x14ac:dyDescent="0.3">
      <c r="B25" s="2">
        <f>Table1[[#This Row],[Client ID]]</f>
        <v>0</v>
      </c>
    </row>
    <row r="26" spans="2:2" x14ac:dyDescent="0.3">
      <c r="B26" s="2">
        <f>Table1[[#This Row],[Client ID]]</f>
        <v>0</v>
      </c>
    </row>
    <row r="27" spans="2:2" x14ac:dyDescent="0.3">
      <c r="B27" s="2">
        <f>Table1[[#This Row],[Client ID]]</f>
        <v>0</v>
      </c>
    </row>
    <row r="28" spans="2:2" x14ac:dyDescent="0.3">
      <c r="B28" s="2">
        <f>Table1[[#This Row],[Client ID]]</f>
        <v>0</v>
      </c>
    </row>
    <row r="29" spans="2:2" x14ac:dyDescent="0.3">
      <c r="B29" s="2">
        <f>Table1[[#This Row],[Client ID]]</f>
        <v>0</v>
      </c>
    </row>
    <row r="30" spans="2:2" x14ac:dyDescent="0.3">
      <c r="B30" s="2">
        <f>Table1[[#This Row],[Client ID]]</f>
        <v>0</v>
      </c>
    </row>
    <row r="31" spans="2:2" x14ac:dyDescent="0.3">
      <c r="B31" s="2">
        <f>Table1[[#This Row],[Client ID]]</f>
        <v>0</v>
      </c>
    </row>
    <row r="32" spans="2:2" x14ac:dyDescent="0.3">
      <c r="B32" s="2">
        <f>Table1[[#This Row],[Client ID]]</f>
        <v>0</v>
      </c>
    </row>
    <row r="33" spans="2:2" x14ac:dyDescent="0.3">
      <c r="B33" s="2">
        <f>Table1[[#This Row],[Client ID]]</f>
        <v>0</v>
      </c>
    </row>
    <row r="34" spans="2:2" x14ac:dyDescent="0.3">
      <c r="B34" s="2">
        <f>Table1[[#This Row],[Client ID]]</f>
        <v>0</v>
      </c>
    </row>
    <row r="35" spans="2:2" x14ac:dyDescent="0.3">
      <c r="B35" s="2">
        <f>Table1[[#This Row],[Client ID]]</f>
        <v>0</v>
      </c>
    </row>
    <row r="36" spans="2:2" x14ac:dyDescent="0.3">
      <c r="B36" s="2">
        <f>Table1[[#This Row],[Client ID]]</f>
        <v>0</v>
      </c>
    </row>
    <row r="37" spans="2:2" x14ac:dyDescent="0.3">
      <c r="B37" s="2">
        <f>Table1[[#This Row],[Client ID]]</f>
        <v>0</v>
      </c>
    </row>
    <row r="38" spans="2:2" x14ac:dyDescent="0.3">
      <c r="B38" s="2">
        <f>Table1[[#This Row],[Client ID]]</f>
        <v>0</v>
      </c>
    </row>
    <row r="39" spans="2:2" x14ac:dyDescent="0.3">
      <c r="B39" s="2">
        <f>Table1[[#This Row],[Client ID]]</f>
        <v>0</v>
      </c>
    </row>
    <row r="40" spans="2:2" x14ac:dyDescent="0.3">
      <c r="B40" s="2">
        <f>Table1[[#This Row],[Client ID]]</f>
        <v>0</v>
      </c>
    </row>
    <row r="41" spans="2:2" x14ac:dyDescent="0.3">
      <c r="B41" s="2">
        <f>Table1[[#This Row],[Client ID]]</f>
        <v>0</v>
      </c>
    </row>
    <row r="42" spans="2:2" x14ac:dyDescent="0.3">
      <c r="B42" s="2">
        <f>Table1[[#This Row],[Client ID]]</f>
        <v>0</v>
      </c>
    </row>
    <row r="43" spans="2:2" x14ac:dyDescent="0.3">
      <c r="B43" s="2">
        <f>Table1[[#This Row],[Client ID]]</f>
        <v>0</v>
      </c>
    </row>
    <row r="44" spans="2:2" x14ac:dyDescent="0.3">
      <c r="B44" s="2">
        <f>Table1[[#This Row],[Client ID]]</f>
        <v>0</v>
      </c>
    </row>
    <row r="45" spans="2:2" x14ac:dyDescent="0.3">
      <c r="B45" s="2">
        <f>Table1[[#This Row],[Client ID]]</f>
        <v>0</v>
      </c>
    </row>
    <row r="46" spans="2:2" x14ac:dyDescent="0.3">
      <c r="B46" s="2">
        <f>Table1[[#This Row],[Client ID]]</f>
        <v>0</v>
      </c>
    </row>
    <row r="47" spans="2:2" x14ac:dyDescent="0.3">
      <c r="B47" s="2">
        <f>Table1[[#This Row],[Client ID]]</f>
        <v>0</v>
      </c>
    </row>
    <row r="48" spans="2:2" x14ac:dyDescent="0.3">
      <c r="B48" s="2">
        <f>Table1[[#This Row],[Client ID]]</f>
        <v>0</v>
      </c>
    </row>
    <row r="49" spans="2:2" x14ac:dyDescent="0.3">
      <c r="B49" s="2">
        <f>Table1[[#This Row],[Client ID]]</f>
        <v>0</v>
      </c>
    </row>
    <row r="50" spans="2:2" x14ac:dyDescent="0.3">
      <c r="B50" s="2">
        <f>Table1[[#This Row],[Client ID]]</f>
        <v>0</v>
      </c>
    </row>
    <row r="51" spans="2:2" x14ac:dyDescent="0.3">
      <c r="B51" s="2">
        <f>Table1[[#This Row],[Client ID]]</f>
        <v>0</v>
      </c>
    </row>
    <row r="52" spans="2:2" x14ac:dyDescent="0.3">
      <c r="B52" s="2">
        <f>Table1[[#This Row],[Client ID]]</f>
        <v>0</v>
      </c>
    </row>
    <row r="53" spans="2:2" x14ac:dyDescent="0.3">
      <c r="B53" s="2">
        <f>Table1[[#This Row],[Client ID]]</f>
        <v>0</v>
      </c>
    </row>
    <row r="54" spans="2:2" x14ac:dyDescent="0.3">
      <c r="B54" s="2">
        <f>Table1[[#This Row],[Client ID]]</f>
        <v>0</v>
      </c>
    </row>
    <row r="55" spans="2:2" x14ac:dyDescent="0.3">
      <c r="B55" s="2">
        <f>Table1[[#This Row],[Client ID]]</f>
        <v>0</v>
      </c>
    </row>
    <row r="56" spans="2:2" x14ac:dyDescent="0.3">
      <c r="B56" s="2">
        <f>Table1[[#This Row],[Client ID]]</f>
        <v>0</v>
      </c>
    </row>
    <row r="57" spans="2:2" x14ac:dyDescent="0.3">
      <c r="B57" s="2">
        <f>Table1[[#This Row],[Client ID]]</f>
        <v>0</v>
      </c>
    </row>
    <row r="58" spans="2:2" x14ac:dyDescent="0.3">
      <c r="B58" s="2">
        <f>Table1[[#This Row],[Client ID]]</f>
        <v>0</v>
      </c>
    </row>
    <row r="59" spans="2:2" x14ac:dyDescent="0.3">
      <c r="B59" s="2">
        <f>Table1[[#This Row],[Client ID]]</f>
        <v>0</v>
      </c>
    </row>
    <row r="60" spans="2:2" x14ac:dyDescent="0.3">
      <c r="B60" s="2">
        <f>Table1[[#This Row],[Client ID]]</f>
        <v>0</v>
      </c>
    </row>
    <row r="61" spans="2:2" x14ac:dyDescent="0.3">
      <c r="B61" s="2">
        <f>Table1[[#This Row],[Client ID]]</f>
        <v>0</v>
      </c>
    </row>
    <row r="62" spans="2:2" x14ac:dyDescent="0.3">
      <c r="B62" s="2">
        <f>Table1[[#This Row],[Client ID]]</f>
        <v>0</v>
      </c>
    </row>
  </sheetData>
  <sheetProtection sort="0" autoFilter="0"/>
  <phoneticPr fontId="1" type="noConversion"/>
  <dataValidations count="2">
    <dataValidation type="list" allowBlank="1" showInputMessage="1" showErrorMessage="1" sqref="D2:D1048576" xr:uid="{95DD85BE-E4C9-4C14-B338-667FF14CBE9F}">
      <formula1>"BHH, PCP"</formula1>
    </dataValidation>
    <dataValidation type="list" allowBlank="1" showInputMessage="1" showErrorMessage="1" sqref="A2:A1048576" xr:uid="{0B5F04F8-E82E-4D59-9A9F-96DFAEA7302D}">
      <formula1>"FIU, FSU, UF-Gainesville, UF-Pensacola, UM, USF, Nemours"</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8F29-24D3-4789-B678-608EAEED0583}">
  <dimension ref="A1:AJ335"/>
  <sheetViews>
    <sheetView topLeftCell="J1" zoomScaleNormal="100" workbookViewId="0">
      <selection activeCell="O2" sqref="O2"/>
    </sheetView>
  </sheetViews>
  <sheetFormatPr defaultColWidth="8.6640625" defaultRowHeight="14.4" x14ac:dyDescent="0.3"/>
  <cols>
    <col min="1" max="1" width="11.109375" style="2" customWidth="1"/>
    <col min="2" max="2" width="12.5546875" style="8" bestFit="1" customWidth="1"/>
    <col min="3" max="3" width="14.6640625" style="8" bestFit="1" customWidth="1"/>
    <col min="4" max="4" width="18.33203125" style="11" bestFit="1" customWidth="1"/>
    <col min="5" max="5" width="18.5546875" style="8" bestFit="1" customWidth="1"/>
    <col min="6" max="6" width="19.44140625" style="8" bestFit="1" customWidth="1"/>
    <col min="7" max="7" width="20.109375" style="5" customWidth="1"/>
    <col min="8" max="8" width="21.5546875" style="5" customWidth="1"/>
    <col min="9" max="9" width="19.109375" style="5" customWidth="1"/>
    <col min="10" max="10" width="19.88671875" style="5" customWidth="1"/>
    <col min="11" max="11" width="20.33203125" style="5" customWidth="1"/>
    <col min="12" max="13" width="21.88671875" style="5" customWidth="1"/>
    <col min="14" max="14" width="28.109375" style="7" bestFit="1" customWidth="1"/>
    <col min="15" max="15" width="16.44140625" style="8" bestFit="1" customWidth="1"/>
    <col min="16" max="16" width="26.5546875" style="8" bestFit="1" customWidth="1"/>
    <col min="17" max="17" width="26.88671875" style="8" bestFit="1" customWidth="1"/>
    <col min="18" max="18" width="18.5546875" style="8" bestFit="1" customWidth="1"/>
    <col min="19" max="19" width="16.109375" style="8" bestFit="1" customWidth="1"/>
    <col min="20" max="20" width="26.88671875" style="8" bestFit="1" customWidth="1"/>
    <col min="21" max="21" width="26.88671875" style="8" customWidth="1"/>
    <col min="22" max="26" width="19.44140625" style="8" bestFit="1" customWidth="1"/>
    <col min="27" max="27" width="16.44140625" style="2" bestFit="1" customWidth="1"/>
    <col min="28" max="28" width="15.5546875" style="2" bestFit="1" customWidth="1"/>
    <col min="29" max="29" width="16.44140625" style="2" bestFit="1" customWidth="1"/>
    <col min="30" max="30" width="15.5546875" style="2" bestFit="1" customWidth="1"/>
    <col min="31" max="31" width="16.44140625" style="2" bestFit="1" customWidth="1"/>
    <col min="32" max="32" width="15.5546875" style="2" bestFit="1" customWidth="1"/>
    <col min="33" max="33" width="16.44140625" style="2" bestFit="1" customWidth="1"/>
    <col min="34" max="34" width="15.5546875" style="2" bestFit="1" customWidth="1"/>
    <col min="35" max="35" width="29.5546875" style="8" bestFit="1" customWidth="1"/>
    <col min="36" max="36" width="28.109375" style="8" bestFit="1" customWidth="1"/>
    <col min="37" max="16384" width="8.6640625" style="2"/>
  </cols>
  <sheetData>
    <row r="1" spans="1:36" s="4" customFormat="1" x14ac:dyDescent="0.3">
      <c r="A1" s="4" t="s">
        <v>0</v>
      </c>
      <c r="B1" s="6" t="s">
        <v>2</v>
      </c>
      <c r="C1" s="6" t="s">
        <v>385</v>
      </c>
      <c r="D1" s="9" t="s">
        <v>141</v>
      </c>
      <c r="E1" s="6" t="s">
        <v>118</v>
      </c>
      <c r="F1" s="6" t="s">
        <v>386</v>
      </c>
      <c r="G1" s="3" t="s">
        <v>392</v>
      </c>
      <c r="H1" s="3" t="s">
        <v>387</v>
      </c>
      <c r="I1" s="3" t="s">
        <v>391</v>
      </c>
      <c r="J1" s="3" t="s">
        <v>388</v>
      </c>
      <c r="K1" s="3" t="s">
        <v>390</v>
      </c>
      <c r="L1" s="3" t="s">
        <v>389</v>
      </c>
      <c r="M1" s="3" t="s">
        <v>393</v>
      </c>
      <c r="N1" s="3" t="s">
        <v>106</v>
      </c>
      <c r="O1" s="6" t="s">
        <v>115</v>
      </c>
      <c r="P1" s="6" t="s">
        <v>237</v>
      </c>
      <c r="Q1" s="6" t="s">
        <v>238</v>
      </c>
      <c r="R1" s="6" t="s">
        <v>116</v>
      </c>
      <c r="S1" s="6" t="s">
        <v>137</v>
      </c>
      <c r="T1" s="6" t="s">
        <v>117</v>
      </c>
      <c r="U1" s="6" t="s">
        <v>74</v>
      </c>
      <c r="V1" s="6" t="s">
        <v>232</v>
      </c>
      <c r="W1" s="6" t="s">
        <v>233</v>
      </c>
      <c r="X1" s="6" t="s">
        <v>234</v>
      </c>
      <c r="Y1" s="6" t="s">
        <v>235</v>
      </c>
      <c r="Z1" s="6" t="s">
        <v>236</v>
      </c>
      <c r="AA1" s="6" t="s">
        <v>7</v>
      </c>
      <c r="AB1" s="6" t="s">
        <v>119</v>
      </c>
      <c r="AC1" s="6" t="s">
        <v>9</v>
      </c>
      <c r="AD1" s="6" t="s">
        <v>120</v>
      </c>
      <c r="AE1" s="6" t="s">
        <v>11</v>
      </c>
      <c r="AF1" s="6" t="s">
        <v>121</v>
      </c>
      <c r="AG1" s="6" t="s">
        <v>13</v>
      </c>
      <c r="AH1" s="6" t="s">
        <v>122</v>
      </c>
      <c r="AI1" s="6" t="s">
        <v>111</v>
      </c>
      <c r="AJ1" s="6" t="s">
        <v>266</v>
      </c>
    </row>
    <row r="2" spans="1:36" ht="15" customHeight="1" x14ac:dyDescent="0.3">
      <c r="B2" s="2"/>
      <c r="C2" s="2"/>
      <c r="D2" s="10"/>
      <c r="E2" s="2"/>
      <c r="F2" s="2"/>
      <c r="O2" s="2"/>
      <c r="P2" s="2"/>
      <c r="Q2" s="2"/>
      <c r="R2" s="2" t="s">
        <v>418</v>
      </c>
      <c r="S2" s="2" t="s">
        <v>302</v>
      </c>
      <c r="T2" s="2"/>
      <c r="U2" s="2"/>
      <c r="V2" s="2"/>
      <c r="W2" s="2"/>
      <c r="X2" s="2"/>
      <c r="Y2" s="2"/>
      <c r="Z2" s="2"/>
      <c r="AI2" s="2"/>
    </row>
    <row r="3" spans="1:36" x14ac:dyDescent="0.3">
      <c r="B3" s="2"/>
      <c r="C3" s="2"/>
      <c r="D3" s="10"/>
      <c r="E3" s="2"/>
      <c r="F3" s="2"/>
      <c r="O3" s="2"/>
      <c r="P3" s="2"/>
      <c r="Q3" s="2"/>
      <c r="R3" s="2"/>
      <c r="S3" s="2"/>
      <c r="T3" s="2"/>
      <c r="U3" s="2"/>
      <c r="V3" s="2"/>
      <c r="W3" s="2"/>
      <c r="X3" s="2"/>
      <c r="Y3" s="2"/>
      <c r="Z3" s="2"/>
      <c r="AI3" s="2"/>
    </row>
    <row r="4" spans="1:36" x14ac:dyDescent="0.3">
      <c r="B4" s="2"/>
      <c r="C4" s="2"/>
      <c r="D4" s="10"/>
      <c r="E4" s="2"/>
      <c r="F4" s="2"/>
      <c r="O4" s="2"/>
      <c r="P4" s="2"/>
      <c r="Q4" s="2"/>
      <c r="R4" s="2"/>
      <c r="S4" s="2"/>
      <c r="T4" s="2"/>
      <c r="U4" s="2"/>
      <c r="V4" s="2"/>
      <c r="W4" s="2"/>
      <c r="X4" s="2"/>
      <c r="Y4" s="2"/>
      <c r="Z4" s="2"/>
      <c r="AI4" s="2"/>
    </row>
    <row r="5" spans="1:36" x14ac:dyDescent="0.3">
      <c r="B5" s="2"/>
      <c r="C5" s="2"/>
      <c r="D5" s="10"/>
      <c r="E5" s="2"/>
      <c r="F5" s="2"/>
      <c r="O5" s="2"/>
      <c r="P5" s="2"/>
      <c r="Q5" s="2"/>
      <c r="R5" s="2"/>
      <c r="S5" s="2"/>
      <c r="T5" s="2"/>
      <c r="U5" s="2"/>
      <c r="V5" s="2"/>
      <c r="W5" s="2"/>
      <c r="X5" s="2"/>
      <c r="Y5" s="2"/>
      <c r="Z5" s="2"/>
      <c r="AI5" s="2"/>
    </row>
    <row r="6" spans="1:36" x14ac:dyDescent="0.3">
      <c r="B6" s="2"/>
      <c r="C6" s="2"/>
      <c r="D6" s="10"/>
      <c r="E6" s="2"/>
      <c r="F6" s="2"/>
      <c r="O6" s="2"/>
      <c r="P6" s="2"/>
      <c r="Q6" s="2"/>
      <c r="R6" s="2"/>
      <c r="S6" s="2"/>
      <c r="T6" s="2"/>
      <c r="U6" s="2"/>
      <c r="V6" s="2"/>
      <c r="W6" s="2"/>
      <c r="X6" s="2"/>
      <c r="Y6" s="2"/>
      <c r="Z6" s="2"/>
      <c r="AI6" s="2"/>
    </row>
    <row r="7" spans="1:36" x14ac:dyDescent="0.3">
      <c r="B7" s="2"/>
      <c r="C7" s="2"/>
      <c r="D7" s="10"/>
      <c r="E7" s="2"/>
      <c r="F7" s="2"/>
      <c r="O7" s="2"/>
      <c r="P7" s="2"/>
      <c r="Q7" s="2"/>
      <c r="R7" s="2"/>
      <c r="S7" s="2"/>
      <c r="T7" s="2"/>
      <c r="U7" s="2"/>
      <c r="V7" s="2"/>
      <c r="W7" s="2"/>
      <c r="X7" s="2"/>
      <c r="Y7" s="2"/>
      <c r="Z7" s="2"/>
      <c r="AI7" s="2"/>
    </row>
    <row r="8" spans="1:36" x14ac:dyDescent="0.3">
      <c r="B8" s="2"/>
      <c r="C8" s="2"/>
      <c r="D8" s="10"/>
      <c r="E8" s="2"/>
      <c r="F8" s="2"/>
      <c r="O8" s="2"/>
      <c r="P8" s="2"/>
      <c r="Q8" s="2"/>
      <c r="R8" s="2"/>
      <c r="S8" s="2"/>
      <c r="T8" s="2"/>
      <c r="U8" s="2"/>
      <c r="V8" s="2"/>
      <c r="W8" s="2"/>
      <c r="X8" s="2"/>
      <c r="Y8" s="2"/>
      <c r="Z8" s="2"/>
      <c r="AI8" s="2"/>
    </row>
    <row r="9" spans="1:36" x14ac:dyDescent="0.3">
      <c r="B9" s="2"/>
      <c r="C9" s="2"/>
      <c r="D9" s="10"/>
      <c r="E9" s="2"/>
      <c r="F9" s="2"/>
      <c r="O9" s="2"/>
      <c r="P9" s="2"/>
      <c r="Q9" s="2"/>
      <c r="R9" s="2"/>
      <c r="S9" s="2"/>
      <c r="T9" s="2"/>
      <c r="U9" s="2"/>
      <c r="V9" s="2"/>
      <c r="W9" s="2"/>
      <c r="X9" s="2"/>
      <c r="Y9" s="2"/>
      <c r="Z9" s="2"/>
      <c r="AI9" s="2"/>
    </row>
    <row r="10" spans="1:36" x14ac:dyDescent="0.3">
      <c r="B10" s="2"/>
      <c r="C10" s="2"/>
      <c r="D10" s="10"/>
      <c r="E10" s="2"/>
      <c r="F10" s="2"/>
      <c r="O10" s="2"/>
      <c r="P10" s="2"/>
      <c r="Q10" s="2"/>
      <c r="R10" s="2"/>
      <c r="S10" s="2"/>
      <c r="T10" s="2"/>
      <c r="U10" s="2"/>
      <c r="V10" s="2"/>
      <c r="W10" s="2"/>
      <c r="X10" s="2"/>
      <c r="Y10" s="2"/>
      <c r="Z10" s="2"/>
      <c r="AI10" s="2"/>
    </row>
    <row r="11" spans="1:36" x14ac:dyDescent="0.3">
      <c r="B11" s="2"/>
      <c r="C11" s="2"/>
      <c r="D11" s="10"/>
      <c r="E11" s="2"/>
      <c r="F11" s="2"/>
      <c r="O11" s="2"/>
      <c r="P11" s="2"/>
      <c r="Q11" s="2"/>
      <c r="R11" s="2"/>
      <c r="S11" s="2"/>
      <c r="T11" s="2"/>
      <c r="U11" s="2"/>
      <c r="V11" s="2"/>
      <c r="W11" s="2"/>
      <c r="X11" s="2"/>
      <c r="Y11" s="2"/>
      <c r="Z11" s="2"/>
      <c r="AI11" s="2"/>
    </row>
    <row r="12" spans="1:36" x14ac:dyDescent="0.3">
      <c r="B12" s="2"/>
      <c r="C12" s="2"/>
      <c r="D12" s="10"/>
      <c r="E12" s="2"/>
      <c r="F12" s="2"/>
      <c r="O12" s="2"/>
      <c r="P12" s="2"/>
      <c r="Q12" s="2"/>
      <c r="R12" s="2"/>
      <c r="S12" s="2"/>
      <c r="T12" s="2"/>
      <c r="U12" s="2"/>
      <c r="V12" s="2"/>
      <c r="W12" s="2"/>
      <c r="X12" s="2"/>
      <c r="Y12" s="2"/>
      <c r="Z12" s="2"/>
      <c r="AI12" s="2"/>
    </row>
    <row r="13" spans="1:36" x14ac:dyDescent="0.3">
      <c r="B13" s="2"/>
      <c r="C13" s="2"/>
      <c r="D13" s="10"/>
      <c r="E13" s="2"/>
      <c r="F13" s="2"/>
      <c r="O13" s="2"/>
      <c r="P13" s="2"/>
      <c r="Q13" s="2"/>
      <c r="R13" s="2"/>
      <c r="S13" s="2"/>
      <c r="T13" s="2"/>
      <c r="U13" s="2"/>
      <c r="V13" s="2"/>
      <c r="W13" s="2"/>
      <c r="X13" s="2"/>
      <c r="Y13" s="2"/>
      <c r="Z13" s="2"/>
      <c r="AI13" s="2"/>
    </row>
    <row r="14" spans="1:36" x14ac:dyDescent="0.3">
      <c r="B14" s="2"/>
      <c r="C14" s="2"/>
      <c r="D14" s="10"/>
      <c r="E14" s="2"/>
      <c r="F14" s="2"/>
      <c r="O14" s="2"/>
      <c r="P14" s="2"/>
      <c r="Q14" s="2"/>
      <c r="R14" s="2"/>
      <c r="S14" s="2"/>
      <c r="T14" s="2"/>
      <c r="U14" s="2"/>
      <c r="V14" s="2"/>
      <c r="W14" s="2"/>
      <c r="X14" s="2"/>
      <c r="Y14" s="2"/>
      <c r="Z14" s="2"/>
      <c r="AI14" s="2"/>
    </row>
    <row r="15" spans="1:36" x14ac:dyDescent="0.3">
      <c r="B15" s="2"/>
      <c r="C15" s="2"/>
      <c r="D15" s="10"/>
      <c r="E15" s="2"/>
      <c r="F15" s="2"/>
      <c r="O15" s="2"/>
      <c r="P15" s="2"/>
      <c r="Q15" s="2"/>
      <c r="R15" s="2"/>
      <c r="S15" s="2"/>
      <c r="T15" s="2"/>
      <c r="U15" s="2"/>
      <c r="V15" s="2"/>
      <c r="W15" s="2"/>
      <c r="X15" s="2"/>
      <c r="Y15" s="2"/>
      <c r="Z15" s="2"/>
      <c r="AI15" s="2"/>
    </row>
    <row r="16" spans="1:36" x14ac:dyDescent="0.3">
      <c r="B16" s="2"/>
      <c r="C16" s="2"/>
      <c r="D16" s="10"/>
      <c r="E16" s="2"/>
      <c r="F16" s="2"/>
      <c r="O16" s="2"/>
      <c r="P16" s="2"/>
      <c r="Q16" s="2"/>
      <c r="R16" s="2"/>
      <c r="S16" s="2"/>
      <c r="T16" s="2"/>
      <c r="U16" s="2"/>
      <c r="V16" s="2"/>
      <c r="W16" s="2"/>
      <c r="X16" s="2"/>
      <c r="Y16" s="2"/>
      <c r="Z16" s="2"/>
      <c r="AI16" s="2"/>
    </row>
    <row r="17" spans="2:35" x14ac:dyDescent="0.3">
      <c r="B17" s="2"/>
      <c r="C17" s="2"/>
      <c r="D17" s="10"/>
      <c r="E17" s="2"/>
      <c r="F17" s="2"/>
      <c r="O17" s="2"/>
      <c r="P17" s="2"/>
      <c r="Q17" s="2"/>
      <c r="R17" s="2"/>
      <c r="S17" s="2"/>
      <c r="T17" s="2"/>
      <c r="U17" s="2"/>
      <c r="V17" s="2"/>
      <c r="W17" s="2"/>
      <c r="X17" s="2"/>
      <c r="Y17" s="2"/>
      <c r="Z17" s="2"/>
      <c r="AI17" s="2"/>
    </row>
    <row r="18" spans="2:35" x14ac:dyDescent="0.3">
      <c r="B18" s="2"/>
      <c r="C18" s="2"/>
      <c r="D18" s="10"/>
      <c r="E18" s="2"/>
      <c r="F18" s="2"/>
      <c r="O18" s="2"/>
      <c r="P18" s="2"/>
      <c r="Q18" s="2"/>
      <c r="R18" s="2"/>
      <c r="S18" s="2"/>
      <c r="T18" s="2"/>
      <c r="U18" s="2"/>
      <c r="V18" s="2"/>
      <c r="W18" s="2"/>
      <c r="X18" s="2"/>
      <c r="Y18" s="2"/>
      <c r="Z18" s="2"/>
      <c r="AI18" s="2"/>
    </row>
    <row r="19" spans="2:35" x14ac:dyDescent="0.3">
      <c r="B19" s="2"/>
      <c r="C19" s="2"/>
      <c r="D19" s="10"/>
      <c r="E19" s="2"/>
      <c r="F19" s="2"/>
      <c r="O19" s="2"/>
      <c r="P19" s="2"/>
      <c r="Q19" s="2"/>
      <c r="R19" s="2"/>
      <c r="S19" s="2"/>
      <c r="T19" s="2"/>
      <c r="U19" s="2"/>
      <c r="V19" s="2"/>
      <c r="W19" s="2"/>
      <c r="X19" s="2"/>
      <c r="Y19" s="2"/>
      <c r="Z19" s="2"/>
      <c r="AI19" s="2"/>
    </row>
    <row r="20" spans="2:35" x14ac:dyDescent="0.3">
      <c r="B20" s="2"/>
      <c r="C20" s="2"/>
      <c r="D20" s="10"/>
      <c r="E20" s="2"/>
      <c r="F20" s="2"/>
      <c r="O20" s="2"/>
      <c r="P20" s="2"/>
      <c r="Q20" s="2"/>
      <c r="R20" s="2"/>
      <c r="S20" s="2"/>
      <c r="T20" s="2"/>
      <c r="U20" s="2"/>
      <c r="V20" s="2"/>
      <c r="W20" s="2"/>
      <c r="X20" s="2"/>
      <c r="Y20" s="2"/>
      <c r="Z20" s="2"/>
      <c r="AI20" s="2"/>
    </row>
    <row r="21" spans="2:35" x14ac:dyDescent="0.3">
      <c r="B21" s="2"/>
      <c r="C21" s="2"/>
      <c r="D21" s="10"/>
      <c r="E21" s="2"/>
      <c r="F21" s="2"/>
      <c r="O21" s="2"/>
      <c r="P21" s="2"/>
      <c r="Q21" s="2"/>
      <c r="R21" s="2"/>
      <c r="S21" s="2"/>
      <c r="T21" s="2"/>
      <c r="U21" s="2"/>
      <c r="V21" s="2"/>
      <c r="W21" s="2"/>
      <c r="X21" s="2"/>
      <c r="Y21" s="2"/>
      <c r="Z21" s="2"/>
      <c r="AI21" s="2"/>
    </row>
    <row r="22" spans="2:35" x14ac:dyDescent="0.3">
      <c r="B22" s="2"/>
      <c r="C22" s="2"/>
      <c r="D22" s="10"/>
      <c r="E22" s="2"/>
      <c r="F22" s="2"/>
      <c r="O22" s="2"/>
      <c r="P22" s="2"/>
      <c r="Q22" s="2"/>
      <c r="R22" s="2"/>
      <c r="S22" s="2"/>
      <c r="T22" s="2"/>
      <c r="U22" s="2"/>
      <c r="V22" s="2"/>
      <c r="W22" s="2"/>
      <c r="X22" s="2"/>
      <c r="Y22" s="2"/>
      <c r="Z22" s="2"/>
      <c r="AI22" s="2"/>
    </row>
    <row r="23" spans="2:35" x14ac:dyDescent="0.3">
      <c r="B23" s="2"/>
      <c r="C23" s="2"/>
      <c r="D23" s="10"/>
      <c r="E23" s="2"/>
      <c r="F23" s="2"/>
      <c r="O23" s="2"/>
      <c r="P23" s="2"/>
      <c r="Q23" s="2"/>
      <c r="R23" s="2"/>
      <c r="S23" s="2"/>
      <c r="T23" s="2"/>
      <c r="U23" s="2"/>
      <c r="V23" s="2"/>
      <c r="W23" s="2"/>
      <c r="X23" s="2"/>
      <c r="Y23" s="2"/>
      <c r="Z23" s="2"/>
      <c r="AI23" s="2"/>
    </row>
    <row r="24" spans="2:35" x14ac:dyDescent="0.3">
      <c r="B24" s="2"/>
      <c r="C24" s="2"/>
      <c r="D24" s="10"/>
      <c r="E24" s="2"/>
      <c r="F24" s="2"/>
      <c r="O24" s="2"/>
      <c r="P24" s="2"/>
      <c r="Q24" s="2"/>
      <c r="R24" s="2"/>
      <c r="S24" s="2"/>
      <c r="T24" s="2"/>
      <c r="U24" s="2"/>
      <c r="V24" s="2"/>
      <c r="W24" s="2"/>
      <c r="X24" s="2"/>
      <c r="Y24" s="2"/>
      <c r="Z24" s="2"/>
      <c r="AI24" s="2"/>
    </row>
    <row r="25" spans="2:35" x14ac:dyDescent="0.3">
      <c r="B25" s="2"/>
      <c r="C25" s="2"/>
      <c r="D25" s="10"/>
      <c r="E25" s="2"/>
      <c r="F25" s="2"/>
      <c r="O25" s="2"/>
      <c r="P25" s="2"/>
      <c r="Q25" s="2"/>
      <c r="R25" s="2"/>
      <c r="S25" s="2"/>
      <c r="T25" s="2"/>
      <c r="U25" s="2"/>
      <c r="V25" s="2"/>
      <c r="W25" s="2"/>
      <c r="X25" s="2"/>
      <c r="Y25" s="2"/>
      <c r="Z25" s="2"/>
      <c r="AI25" s="2"/>
    </row>
    <row r="26" spans="2:35" x14ac:dyDescent="0.3">
      <c r="B26" s="2"/>
      <c r="C26" s="2"/>
      <c r="D26" s="10"/>
      <c r="E26" s="2"/>
      <c r="F26" s="2"/>
      <c r="O26" s="2"/>
      <c r="P26" s="2"/>
      <c r="Q26" s="2"/>
      <c r="R26" s="2"/>
      <c r="S26" s="2"/>
      <c r="T26" s="2"/>
      <c r="U26" s="2"/>
      <c r="V26" s="2"/>
      <c r="W26" s="2"/>
      <c r="X26" s="2"/>
      <c r="Y26" s="2"/>
      <c r="Z26" s="2"/>
      <c r="AI26" s="2"/>
    </row>
    <row r="27" spans="2:35" x14ac:dyDescent="0.3">
      <c r="B27" s="2"/>
      <c r="C27" s="2"/>
      <c r="D27" s="10"/>
      <c r="E27" s="2"/>
      <c r="F27" s="2"/>
      <c r="O27" s="2"/>
      <c r="P27" s="2"/>
      <c r="Q27" s="2"/>
      <c r="R27" s="2"/>
      <c r="S27" s="2"/>
      <c r="T27" s="2"/>
      <c r="U27" s="2"/>
      <c r="V27" s="2"/>
      <c r="W27" s="2"/>
      <c r="X27" s="2"/>
      <c r="Y27" s="2"/>
      <c r="Z27" s="2"/>
      <c r="AI27" s="2"/>
    </row>
    <row r="28" spans="2:35" x14ac:dyDescent="0.3">
      <c r="B28" s="2"/>
      <c r="C28" s="2"/>
      <c r="D28" s="10"/>
      <c r="E28" s="2"/>
      <c r="F28" s="2"/>
      <c r="O28" s="2"/>
      <c r="P28" s="2"/>
      <c r="Q28" s="2"/>
      <c r="R28" s="2"/>
      <c r="S28" s="2"/>
      <c r="T28" s="2"/>
      <c r="U28" s="2"/>
      <c r="V28" s="2"/>
      <c r="W28" s="2"/>
      <c r="X28" s="2"/>
      <c r="Y28" s="2"/>
      <c r="Z28" s="2"/>
      <c r="AI28" s="2"/>
    </row>
    <row r="29" spans="2:35" x14ac:dyDescent="0.3">
      <c r="B29" s="2"/>
      <c r="C29" s="2"/>
      <c r="D29" s="10"/>
      <c r="E29" s="2"/>
      <c r="F29" s="2"/>
      <c r="O29" s="2"/>
      <c r="P29" s="2"/>
      <c r="Q29" s="2"/>
      <c r="R29" s="2"/>
      <c r="S29" s="2"/>
      <c r="T29" s="2"/>
      <c r="U29" s="2"/>
      <c r="V29" s="2"/>
      <c r="W29" s="2"/>
      <c r="X29" s="2"/>
      <c r="Y29" s="2"/>
      <c r="Z29" s="2"/>
      <c r="AI29" s="2"/>
    </row>
    <row r="30" spans="2:35" x14ac:dyDescent="0.3">
      <c r="B30" s="2"/>
      <c r="C30" s="2"/>
      <c r="D30" s="10"/>
      <c r="E30" s="2"/>
      <c r="F30" s="2"/>
      <c r="O30" s="2"/>
      <c r="P30" s="2"/>
      <c r="Q30" s="2"/>
      <c r="R30" s="2"/>
      <c r="S30" s="2"/>
      <c r="T30" s="2"/>
      <c r="U30" s="2"/>
      <c r="V30" s="2"/>
      <c r="W30" s="2"/>
      <c r="X30" s="2"/>
      <c r="Y30" s="2"/>
      <c r="Z30" s="2"/>
      <c r="AI30" s="2"/>
    </row>
    <row r="31" spans="2:35" x14ac:dyDescent="0.3">
      <c r="B31" s="2"/>
      <c r="C31" s="2"/>
      <c r="D31" s="10"/>
      <c r="E31" s="2"/>
      <c r="F31" s="2"/>
      <c r="O31" s="2"/>
      <c r="P31" s="2"/>
      <c r="Q31" s="2"/>
      <c r="R31" s="2"/>
      <c r="S31" s="2"/>
      <c r="T31" s="2"/>
      <c r="U31" s="2"/>
      <c r="V31" s="2"/>
      <c r="W31" s="2"/>
      <c r="X31" s="2"/>
      <c r="Y31" s="2"/>
      <c r="Z31" s="2"/>
      <c r="AI31" s="2"/>
    </row>
    <row r="32" spans="2:35" x14ac:dyDescent="0.3">
      <c r="B32" s="2"/>
      <c r="C32" s="2"/>
      <c r="D32" s="10"/>
      <c r="E32" s="2"/>
      <c r="F32" s="2"/>
      <c r="O32" s="2"/>
      <c r="P32" s="2"/>
      <c r="Q32" s="2"/>
      <c r="R32" s="2"/>
      <c r="S32" s="2"/>
      <c r="T32" s="2"/>
      <c r="U32" s="2"/>
      <c r="V32" s="2"/>
      <c r="W32" s="2"/>
      <c r="X32" s="2"/>
      <c r="Y32" s="2"/>
      <c r="Z32" s="2"/>
      <c r="AI32" s="2"/>
    </row>
    <row r="33" spans="2:35" x14ac:dyDescent="0.3">
      <c r="B33" s="2"/>
      <c r="C33" s="2"/>
      <c r="D33" s="10"/>
      <c r="E33" s="2"/>
      <c r="F33" s="2"/>
      <c r="O33" s="2"/>
      <c r="P33" s="2"/>
      <c r="Q33" s="2"/>
      <c r="R33" s="2"/>
      <c r="S33" s="2"/>
      <c r="T33" s="2"/>
      <c r="U33" s="2"/>
      <c r="V33" s="2"/>
      <c r="W33" s="2"/>
      <c r="X33" s="2"/>
      <c r="Y33" s="2"/>
      <c r="Z33" s="2"/>
      <c r="AI33" s="2"/>
    </row>
    <row r="34" spans="2:35" x14ac:dyDescent="0.3">
      <c r="B34" s="2"/>
      <c r="C34" s="2"/>
      <c r="D34" s="10"/>
      <c r="E34" s="2"/>
      <c r="F34" s="2"/>
      <c r="O34" s="2"/>
      <c r="P34" s="2"/>
      <c r="Q34" s="2"/>
      <c r="R34" s="2"/>
      <c r="S34" s="2"/>
      <c r="T34" s="2"/>
      <c r="U34" s="2"/>
      <c r="V34" s="2"/>
      <c r="W34" s="2"/>
      <c r="X34" s="2"/>
      <c r="Y34" s="2"/>
      <c r="Z34" s="2"/>
      <c r="AI34" s="2"/>
    </row>
    <row r="35" spans="2:35" x14ac:dyDescent="0.3">
      <c r="B35" s="2"/>
      <c r="C35" s="2"/>
      <c r="D35" s="10"/>
      <c r="E35" s="2"/>
      <c r="F35" s="2"/>
      <c r="O35" s="2"/>
      <c r="P35" s="2"/>
      <c r="Q35" s="2"/>
      <c r="R35" s="2"/>
      <c r="S35" s="2"/>
      <c r="T35" s="2"/>
      <c r="U35" s="2"/>
      <c r="V35" s="2"/>
      <c r="W35" s="2"/>
      <c r="X35" s="2"/>
      <c r="Y35" s="2"/>
      <c r="Z35" s="2"/>
      <c r="AI35" s="2"/>
    </row>
    <row r="36" spans="2:35" x14ac:dyDescent="0.3">
      <c r="B36" s="2"/>
      <c r="C36" s="2"/>
      <c r="D36" s="10"/>
      <c r="E36" s="2"/>
      <c r="F36" s="2"/>
      <c r="O36" s="2"/>
      <c r="P36" s="2"/>
      <c r="Q36" s="2"/>
      <c r="R36" s="2"/>
      <c r="S36" s="2"/>
      <c r="T36" s="2"/>
      <c r="U36" s="2"/>
      <c r="V36" s="2"/>
      <c r="W36" s="2"/>
      <c r="X36" s="2"/>
      <c r="Y36" s="2"/>
      <c r="Z36" s="2"/>
      <c r="AI36" s="2"/>
    </row>
    <row r="37" spans="2:35" x14ac:dyDescent="0.3">
      <c r="B37" s="2"/>
      <c r="C37" s="2"/>
      <c r="D37" s="10"/>
      <c r="E37" s="2"/>
      <c r="F37" s="2"/>
      <c r="O37" s="2"/>
      <c r="P37" s="2"/>
      <c r="Q37" s="2"/>
      <c r="R37" s="2"/>
      <c r="S37" s="2"/>
      <c r="T37" s="2"/>
      <c r="U37" s="2"/>
      <c r="V37" s="2"/>
      <c r="W37" s="2"/>
      <c r="X37" s="2"/>
      <c r="Y37" s="2"/>
      <c r="Z37" s="2"/>
      <c r="AI37" s="2"/>
    </row>
    <row r="38" spans="2:35" x14ac:dyDescent="0.3">
      <c r="B38" s="2"/>
      <c r="C38" s="2"/>
      <c r="D38" s="10"/>
      <c r="E38" s="2"/>
      <c r="F38" s="2"/>
      <c r="O38" s="2"/>
      <c r="P38" s="2"/>
      <c r="Q38" s="2"/>
      <c r="R38" s="2"/>
      <c r="S38" s="2"/>
      <c r="T38" s="2"/>
      <c r="U38" s="2"/>
      <c r="V38" s="2"/>
      <c r="W38" s="2"/>
      <c r="X38" s="2"/>
      <c r="Y38" s="2"/>
      <c r="Z38" s="2"/>
      <c r="AI38" s="2"/>
    </row>
    <row r="39" spans="2:35" x14ac:dyDescent="0.3">
      <c r="B39" s="2"/>
      <c r="C39" s="2"/>
      <c r="D39" s="10"/>
      <c r="E39" s="2"/>
      <c r="F39" s="2"/>
      <c r="O39" s="2"/>
      <c r="P39" s="2"/>
      <c r="Q39" s="2"/>
      <c r="R39" s="2"/>
      <c r="S39" s="2"/>
      <c r="T39" s="2"/>
      <c r="U39" s="2"/>
      <c r="V39" s="2"/>
      <c r="W39" s="2"/>
      <c r="X39" s="2"/>
      <c r="Y39" s="2"/>
      <c r="Z39" s="2"/>
      <c r="AI39" s="2"/>
    </row>
    <row r="40" spans="2:35" x14ac:dyDescent="0.3">
      <c r="B40" s="2"/>
      <c r="C40" s="2"/>
      <c r="D40" s="10"/>
      <c r="E40" s="2"/>
      <c r="F40" s="2"/>
      <c r="O40" s="2"/>
      <c r="P40" s="2"/>
      <c r="Q40" s="2"/>
      <c r="R40" s="2"/>
      <c r="S40" s="2"/>
      <c r="T40" s="2"/>
      <c r="U40" s="2"/>
      <c r="V40" s="2"/>
      <c r="W40" s="2"/>
      <c r="X40" s="2"/>
      <c r="Y40" s="2"/>
      <c r="Z40" s="2"/>
      <c r="AI40" s="2"/>
    </row>
    <row r="41" spans="2:35" x14ac:dyDescent="0.3">
      <c r="B41" s="2"/>
      <c r="C41" s="2"/>
      <c r="D41" s="10"/>
      <c r="E41" s="2"/>
      <c r="F41" s="2"/>
      <c r="O41" s="2"/>
      <c r="P41" s="2"/>
      <c r="Q41" s="2"/>
      <c r="R41" s="2"/>
      <c r="S41" s="2"/>
      <c r="T41" s="2"/>
      <c r="U41" s="2"/>
      <c r="V41" s="2"/>
      <c r="W41" s="2"/>
      <c r="X41" s="2"/>
      <c r="Y41" s="2"/>
      <c r="Z41" s="2"/>
      <c r="AI41" s="2"/>
    </row>
    <row r="42" spans="2:35" x14ac:dyDescent="0.3">
      <c r="B42" s="2"/>
      <c r="C42" s="2"/>
      <c r="D42" s="10"/>
      <c r="E42" s="2"/>
      <c r="F42" s="2"/>
      <c r="O42" s="2"/>
      <c r="P42" s="2"/>
      <c r="Q42" s="2"/>
      <c r="R42" s="2"/>
      <c r="S42" s="2"/>
      <c r="T42" s="2"/>
      <c r="U42" s="2"/>
      <c r="V42" s="2"/>
      <c r="W42" s="2"/>
      <c r="X42" s="2"/>
      <c r="Y42" s="2"/>
      <c r="Z42" s="2"/>
      <c r="AI42" s="2"/>
    </row>
    <row r="43" spans="2:35" x14ac:dyDescent="0.3">
      <c r="B43" s="2"/>
      <c r="C43" s="2"/>
      <c r="D43" s="10"/>
      <c r="E43" s="2"/>
      <c r="F43" s="2"/>
      <c r="O43" s="2"/>
      <c r="P43" s="2"/>
      <c r="Q43" s="2"/>
      <c r="R43" s="2"/>
      <c r="S43" s="2"/>
      <c r="T43" s="2"/>
      <c r="U43" s="2"/>
      <c r="V43" s="2"/>
      <c r="W43" s="2"/>
      <c r="X43" s="2"/>
      <c r="Y43" s="2"/>
      <c r="Z43" s="2"/>
      <c r="AI43" s="2"/>
    </row>
    <row r="44" spans="2:35" x14ac:dyDescent="0.3">
      <c r="B44" s="2"/>
      <c r="C44" s="2"/>
      <c r="D44" s="10"/>
      <c r="E44" s="2"/>
      <c r="F44" s="2"/>
      <c r="O44" s="2"/>
      <c r="P44" s="2"/>
      <c r="Q44" s="2"/>
      <c r="R44" s="2"/>
      <c r="S44" s="2"/>
      <c r="T44" s="2"/>
      <c r="U44" s="2"/>
      <c r="V44" s="2"/>
      <c r="W44" s="2"/>
      <c r="X44" s="2"/>
      <c r="Y44" s="2"/>
      <c r="Z44" s="2"/>
      <c r="AI44" s="2"/>
    </row>
    <row r="45" spans="2:35" x14ac:dyDescent="0.3">
      <c r="B45" s="2"/>
      <c r="C45" s="2"/>
      <c r="D45" s="10"/>
      <c r="E45" s="2"/>
      <c r="F45" s="2"/>
      <c r="O45" s="2"/>
      <c r="P45" s="2"/>
      <c r="Q45" s="2"/>
      <c r="R45" s="2"/>
      <c r="S45" s="2"/>
      <c r="T45" s="2"/>
      <c r="U45" s="2"/>
      <c r="V45" s="2"/>
      <c r="W45" s="2"/>
      <c r="X45" s="2"/>
      <c r="Y45" s="2"/>
      <c r="Z45" s="2"/>
      <c r="AI45" s="2"/>
    </row>
    <row r="46" spans="2:35" x14ac:dyDescent="0.3">
      <c r="B46" s="2"/>
      <c r="C46" s="2"/>
      <c r="D46" s="10"/>
      <c r="E46" s="2"/>
      <c r="F46" s="2"/>
      <c r="O46" s="2"/>
      <c r="P46" s="2"/>
      <c r="Q46" s="2"/>
      <c r="R46" s="2"/>
      <c r="S46" s="2"/>
      <c r="T46" s="2"/>
      <c r="U46" s="2"/>
      <c r="V46" s="2"/>
      <c r="W46" s="2"/>
      <c r="X46" s="2"/>
      <c r="Y46" s="2"/>
      <c r="Z46" s="2"/>
      <c r="AI46" s="2"/>
    </row>
    <row r="47" spans="2:35" x14ac:dyDescent="0.3">
      <c r="B47" s="2"/>
      <c r="C47" s="2"/>
      <c r="D47" s="10"/>
      <c r="E47" s="2"/>
      <c r="F47" s="2"/>
      <c r="O47" s="2"/>
      <c r="P47" s="2"/>
      <c r="Q47" s="2"/>
      <c r="R47" s="2"/>
      <c r="S47" s="2"/>
      <c r="T47" s="2"/>
      <c r="U47" s="2"/>
      <c r="V47" s="2"/>
      <c r="W47" s="2"/>
      <c r="X47" s="2"/>
      <c r="Y47" s="2"/>
      <c r="Z47" s="2"/>
      <c r="AI47" s="2"/>
    </row>
    <row r="48" spans="2:35" x14ac:dyDescent="0.3">
      <c r="B48" s="2"/>
      <c r="C48" s="2"/>
      <c r="D48" s="10"/>
      <c r="E48" s="2"/>
      <c r="F48" s="2"/>
      <c r="O48" s="2"/>
      <c r="P48" s="2"/>
      <c r="Q48" s="2"/>
      <c r="R48" s="2"/>
      <c r="S48" s="2"/>
      <c r="T48" s="2"/>
      <c r="U48" s="2"/>
      <c r="V48" s="2"/>
      <c r="W48" s="2"/>
      <c r="X48" s="2"/>
      <c r="Y48" s="2"/>
      <c r="Z48" s="2"/>
      <c r="AI48" s="2"/>
    </row>
    <row r="49" spans="2:35" x14ac:dyDescent="0.3">
      <c r="B49" s="2"/>
      <c r="C49" s="2"/>
      <c r="D49" s="10"/>
      <c r="E49" s="2"/>
      <c r="F49" s="2"/>
      <c r="O49" s="2"/>
      <c r="P49" s="2"/>
      <c r="Q49" s="2"/>
      <c r="R49" s="2"/>
      <c r="S49" s="2"/>
      <c r="T49" s="2"/>
      <c r="U49" s="2"/>
      <c r="V49" s="2"/>
      <c r="W49" s="2"/>
      <c r="X49" s="2"/>
      <c r="Y49" s="2"/>
      <c r="Z49" s="2"/>
      <c r="AI49" s="2"/>
    </row>
    <row r="50" spans="2:35" x14ac:dyDescent="0.3">
      <c r="B50" s="2"/>
      <c r="C50" s="2"/>
      <c r="D50" s="10"/>
      <c r="E50" s="2"/>
      <c r="F50" s="2"/>
      <c r="O50" s="2"/>
      <c r="P50" s="2"/>
      <c r="Q50" s="2"/>
      <c r="R50" s="2"/>
      <c r="S50" s="2"/>
      <c r="T50" s="2"/>
      <c r="U50" s="2"/>
      <c r="V50" s="2"/>
      <c r="W50" s="2"/>
      <c r="X50" s="2"/>
      <c r="Y50" s="2"/>
      <c r="Z50" s="2"/>
      <c r="AI50" s="2"/>
    </row>
    <row r="51" spans="2:35" x14ac:dyDescent="0.3">
      <c r="B51" s="2"/>
      <c r="C51" s="2"/>
      <c r="D51" s="10"/>
      <c r="E51" s="2"/>
      <c r="F51" s="2"/>
      <c r="O51" s="2"/>
      <c r="P51" s="2"/>
      <c r="Q51" s="2"/>
      <c r="R51" s="2"/>
      <c r="S51" s="2"/>
      <c r="T51" s="2"/>
      <c r="U51" s="2"/>
      <c r="V51" s="2"/>
      <c r="W51" s="2"/>
      <c r="X51" s="2"/>
      <c r="Y51" s="2"/>
      <c r="Z51" s="2"/>
      <c r="AI51" s="2"/>
    </row>
    <row r="52" spans="2:35" x14ac:dyDescent="0.3">
      <c r="B52" s="2"/>
      <c r="C52" s="2"/>
      <c r="D52" s="10"/>
      <c r="E52" s="2"/>
      <c r="F52" s="2"/>
      <c r="O52" s="2"/>
      <c r="P52" s="2"/>
      <c r="Q52" s="2"/>
      <c r="R52" s="2"/>
      <c r="S52" s="2"/>
      <c r="T52" s="2"/>
      <c r="U52" s="2"/>
      <c r="V52" s="2"/>
      <c r="W52" s="2"/>
      <c r="X52" s="2"/>
      <c r="Y52" s="2"/>
      <c r="Z52" s="2"/>
      <c r="AI52" s="2"/>
    </row>
    <row r="53" spans="2:35" x14ac:dyDescent="0.3">
      <c r="B53" s="2"/>
      <c r="C53" s="2"/>
      <c r="D53" s="10"/>
      <c r="E53" s="2"/>
      <c r="F53" s="2"/>
      <c r="O53" s="2"/>
      <c r="P53" s="2"/>
      <c r="Q53" s="2"/>
      <c r="R53" s="2"/>
      <c r="S53" s="2"/>
      <c r="T53" s="2"/>
      <c r="U53" s="2"/>
      <c r="V53" s="2"/>
      <c r="W53" s="2"/>
      <c r="X53" s="2"/>
      <c r="Y53" s="2"/>
      <c r="Z53" s="2"/>
      <c r="AI53" s="2"/>
    </row>
    <row r="54" spans="2:35" x14ac:dyDescent="0.3">
      <c r="B54" s="2"/>
      <c r="C54" s="2"/>
      <c r="D54" s="10"/>
      <c r="E54" s="2"/>
      <c r="F54" s="2"/>
      <c r="O54" s="2"/>
      <c r="P54" s="2"/>
      <c r="Q54" s="2"/>
      <c r="R54" s="2"/>
      <c r="S54" s="2"/>
      <c r="T54" s="2"/>
      <c r="U54" s="2"/>
      <c r="V54" s="2"/>
      <c r="W54" s="2"/>
      <c r="X54" s="2"/>
      <c r="Y54" s="2"/>
      <c r="Z54" s="2"/>
      <c r="AI54" s="2"/>
    </row>
    <row r="55" spans="2:35" x14ac:dyDescent="0.3">
      <c r="B55" s="2"/>
      <c r="C55" s="2"/>
      <c r="D55" s="10"/>
      <c r="E55" s="2"/>
      <c r="F55" s="2"/>
      <c r="O55" s="2"/>
      <c r="P55" s="2"/>
      <c r="Q55" s="2"/>
      <c r="R55" s="2"/>
      <c r="S55" s="2"/>
      <c r="T55" s="2"/>
      <c r="U55" s="2"/>
      <c r="V55" s="2"/>
      <c r="W55" s="2"/>
      <c r="X55" s="2"/>
      <c r="Y55" s="2"/>
      <c r="Z55" s="2"/>
      <c r="AI55" s="2"/>
    </row>
    <row r="56" spans="2:35" x14ac:dyDescent="0.3">
      <c r="B56" s="2"/>
      <c r="C56" s="2"/>
      <c r="D56" s="10"/>
      <c r="E56" s="2"/>
      <c r="F56" s="2"/>
      <c r="O56" s="2"/>
      <c r="P56" s="2"/>
      <c r="Q56" s="2"/>
      <c r="R56" s="2"/>
      <c r="S56" s="2"/>
      <c r="T56" s="2"/>
      <c r="U56" s="2"/>
      <c r="V56" s="2"/>
      <c r="W56" s="2"/>
      <c r="X56" s="2"/>
      <c r="Y56" s="2"/>
      <c r="Z56" s="2"/>
      <c r="AI56" s="2"/>
    </row>
    <row r="57" spans="2:35" x14ac:dyDescent="0.3">
      <c r="B57" s="2"/>
      <c r="C57" s="2"/>
      <c r="D57" s="10"/>
      <c r="E57" s="2"/>
      <c r="F57" s="2"/>
      <c r="O57" s="2"/>
      <c r="P57" s="2"/>
      <c r="Q57" s="2"/>
      <c r="R57" s="2"/>
      <c r="S57" s="2"/>
      <c r="T57" s="2"/>
      <c r="U57" s="2"/>
      <c r="V57" s="2"/>
      <c r="W57" s="2"/>
      <c r="X57" s="2"/>
      <c r="Y57" s="2"/>
      <c r="Z57" s="2"/>
      <c r="AI57" s="2"/>
    </row>
    <row r="58" spans="2:35" x14ac:dyDescent="0.3">
      <c r="B58" s="2"/>
      <c r="C58" s="2"/>
      <c r="D58" s="10"/>
      <c r="E58" s="2"/>
      <c r="F58" s="2"/>
      <c r="O58" s="2"/>
      <c r="P58" s="2"/>
      <c r="Q58" s="2"/>
      <c r="R58" s="2"/>
      <c r="S58" s="2"/>
      <c r="T58" s="2"/>
      <c r="U58" s="2"/>
      <c r="V58" s="2"/>
      <c r="W58" s="2"/>
      <c r="X58" s="2"/>
      <c r="Y58" s="2"/>
      <c r="Z58" s="2"/>
      <c r="AI58" s="2"/>
    </row>
    <row r="59" spans="2:35" x14ac:dyDescent="0.3">
      <c r="B59" s="2"/>
      <c r="C59" s="2"/>
      <c r="D59" s="10"/>
      <c r="E59" s="2"/>
      <c r="F59" s="2"/>
      <c r="O59" s="2"/>
      <c r="P59" s="2"/>
      <c r="Q59" s="2"/>
      <c r="R59" s="2"/>
      <c r="S59" s="2"/>
      <c r="T59" s="2"/>
      <c r="U59" s="2"/>
      <c r="V59" s="2"/>
      <c r="W59" s="2"/>
      <c r="X59" s="2"/>
      <c r="Y59" s="2"/>
      <c r="Z59" s="2"/>
      <c r="AI59" s="2"/>
    </row>
    <row r="60" spans="2:35" x14ac:dyDescent="0.3">
      <c r="B60" s="2"/>
      <c r="C60" s="2"/>
      <c r="D60" s="10"/>
      <c r="E60" s="2"/>
      <c r="F60" s="2"/>
      <c r="O60" s="2"/>
      <c r="P60" s="2"/>
      <c r="Q60" s="2"/>
      <c r="R60" s="2"/>
      <c r="S60" s="2"/>
      <c r="T60" s="2"/>
      <c r="U60" s="2"/>
      <c r="V60" s="2"/>
      <c r="W60" s="2"/>
      <c r="X60" s="2"/>
      <c r="Y60" s="2"/>
      <c r="Z60" s="2"/>
      <c r="AI60" s="2"/>
    </row>
    <row r="61" spans="2:35" x14ac:dyDescent="0.3">
      <c r="B61" s="2"/>
      <c r="C61" s="2"/>
      <c r="D61" s="10"/>
      <c r="E61" s="2"/>
      <c r="F61" s="2"/>
      <c r="O61" s="2"/>
      <c r="P61" s="2"/>
      <c r="Q61" s="2"/>
      <c r="R61" s="2"/>
      <c r="S61" s="2"/>
      <c r="T61" s="2"/>
      <c r="U61" s="2"/>
      <c r="V61" s="2"/>
      <c r="W61" s="2"/>
      <c r="X61" s="2"/>
      <c r="Y61" s="2"/>
      <c r="Z61" s="2"/>
      <c r="AI61" s="2"/>
    </row>
    <row r="62" spans="2:35" x14ac:dyDescent="0.3">
      <c r="B62" s="2"/>
      <c r="C62" s="2"/>
      <c r="D62" s="10"/>
      <c r="E62" s="2"/>
      <c r="F62" s="2"/>
      <c r="O62" s="2"/>
      <c r="P62" s="2"/>
      <c r="Q62" s="2"/>
      <c r="R62" s="2"/>
      <c r="S62" s="2"/>
      <c r="T62" s="2"/>
      <c r="U62" s="2"/>
      <c r="V62" s="2"/>
      <c r="W62" s="2"/>
      <c r="X62" s="2"/>
      <c r="Y62" s="2"/>
      <c r="Z62" s="2"/>
      <c r="AI62" s="2"/>
    </row>
    <row r="63" spans="2:35" x14ac:dyDescent="0.3">
      <c r="B63" s="2"/>
      <c r="C63" s="2"/>
      <c r="D63" s="10"/>
      <c r="E63" s="2"/>
      <c r="F63" s="2"/>
      <c r="O63" s="2"/>
      <c r="P63" s="2"/>
      <c r="Q63" s="2"/>
      <c r="R63" s="2"/>
      <c r="S63" s="2"/>
      <c r="T63" s="2"/>
      <c r="U63" s="2"/>
      <c r="V63" s="2"/>
      <c r="W63" s="2"/>
      <c r="X63" s="2"/>
      <c r="Y63" s="2"/>
      <c r="Z63" s="2"/>
      <c r="AI63" s="2"/>
    </row>
    <row r="64" spans="2:35" x14ac:dyDescent="0.3">
      <c r="B64" s="2"/>
      <c r="C64" s="2"/>
      <c r="D64" s="10"/>
      <c r="E64" s="2"/>
      <c r="F64" s="2"/>
      <c r="O64" s="2"/>
      <c r="P64" s="2"/>
      <c r="Q64" s="2"/>
      <c r="R64" s="2"/>
      <c r="S64" s="2"/>
      <c r="T64" s="2"/>
      <c r="U64" s="2"/>
      <c r="V64" s="2"/>
      <c r="W64" s="2"/>
      <c r="X64" s="2"/>
      <c r="Y64" s="2"/>
      <c r="Z64" s="2"/>
      <c r="AI64" s="2"/>
    </row>
    <row r="65" spans="2:35" x14ac:dyDescent="0.3">
      <c r="B65" s="2"/>
      <c r="C65" s="2"/>
      <c r="D65" s="10"/>
      <c r="E65" s="2"/>
      <c r="F65" s="2"/>
      <c r="O65" s="2"/>
      <c r="P65" s="2"/>
      <c r="Q65" s="2"/>
      <c r="R65" s="2"/>
      <c r="S65" s="2"/>
      <c r="T65" s="2"/>
      <c r="U65" s="2"/>
      <c r="V65" s="2"/>
      <c r="W65" s="2"/>
      <c r="X65" s="2"/>
      <c r="Y65" s="2"/>
      <c r="Z65" s="2"/>
      <c r="AI65" s="2"/>
    </row>
    <row r="66" spans="2:35" x14ac:dyDescent="0.3">
      <c r="B66" s="2"/>
      <c r="C66" s="2"/>
      <c r="D66" s="10"/>
      <c r="E66" s="2"/>
      <c r="F66" s="2"/>
      <c r="O66" s="2"/>
      <c r="P66" s="2"/>
      <c r="Q66" s="2"/>
      <c r="R66" s="2"/>
      <c r="S66" s="2"/>
      <c r="T66" s="2"/>
      <c r="U66" s="2"/>
      <c r="V66" s="2"/>
      <c r="W66" s="2"/>
      <c r="X66" s="2"/>
      <c r="Y66" s="2"/>
      <c r="Z66" s="2"/>
      <c r="AI66" s="2"/>
    </row>
    <row r="67" spans="2:35" x14ac:dyDescent="0.3">
      <c r="B67" s="2"/>
      <c r="C67" s="2"/>
      <c r="D67" s="10"/>
      <c r="E67" s="2"/>
      <c r="F67" s="2"/>
      <c r="O67" s="2"/>
      <c r="P67" s="2"/>
      <c r="Q67" s="2"/>
      <c r="R67" s="2"/>
      <c r="S67" s="2"/>
      <c r="T67" s="2"/>
      <c r="U67" s="2"/>
      <c r="V67" s="2"/>
      <c r="W67" s="2"/>
      <c r="X67" s="2"/>
      <c r="Y67" s="2"/>
      <c r="Z67" s="2"/>
      <c r="AI67" s="2"/>
    </row>
    <row r="68" spans="2:35" x14ac:dyDescent="0.3">
      <c r="B68" s="2"/>
      <c r="C68" s="2"/>
      <c r="D68" s="10"/>
      <c r="E68" s="2"/>
      <c r="F68" s="2"/>
      <c r="O68" s="2"/>
      <c r="P68" s="2"/>
      <c r="Q68" s="2"/>
      <c r="R68" s="2"/>
      <c r="S68" s="2"/>
      <c r="T68" s="2"/>
      <c r="U68" s="2"/>
      <c r="V68" s="2"/>
      <c r="W68" s="2"/>
      <c r="X68" s="2"/>
      <c r="Y68" s="2"/>
      <c r="Z68" s="2"/>
      <c r="AI68" s="2"/>
    </row>
    <row r="69" spans="2:35" x14ac:dyDescent="0.3">
      <c r="B69" s="2"/>
      <c r="C69" s="2"/>
      <c r="D69" s="10"/>
      <c r="E69" s="2"/>
      <c r="F69" s="2"/>
      <c r="O69" s="2"/>
      <c r="P69" s="2"/>
      <c r="Q69" s="2"/>
      <c r="R69" s="2"/>
      <c r="S69" s="2"/>
      <c r="T69" s="2"/>
      <c r="U69" s="2"/>
      <c r="V69" s="2"/>
      <c r="W69" s="2"/>
      <c r="X69" s="2"/>
      <c r="Y69" s="2"/>
      <c r="Z69" s="2"/>
      <c r="AI69" s="2"/>
    </row>
    <row r="70" spans="2:35" x14ac:dyDescent="0.3">
      <c r="B70" s="2"/>
      <c r="C70" s="2"/>
      <c r="D70" s="10"/>
      <c r="E70" s="2"/>
      <c r="F70" s="2"/>
      <c r="O70" s="2"/>
      <c r="P70" s="2"/>
      <c r="Q70" s="2"/>
      <c r="R70" s="2"/>
      <c r="S70" s="2"/>
      <c r="T70" s="2"/>
      <c r="U70" s="2"/>
      <c r="V70" s="2"/>
      <c r="W70" s="2"/>
      <c r="X70" s="2"/>
      <c r="Y70" s="2"/>
      <c r="Z70" s="2"/>
      <c r="AI70" s="2"/>
    </row>
    <row r="71" spans="2:35" x14ac:dyDescent="0.3">
      <c r="B71" s="2"/>
      <c r="C71" s="2"/>
      <c r="D71" s="10"/>
      <c r="E71" s="2"/>
      <c r="F71" s="2"/>
      <c r="O71" s="2"/>
      <c r="P71" s="2"/>
      <c r="Q71" s="2"/>
      <c r="R71" s="2"/>
      <c r="S71" s="2"/>
      <c r="T71" s="2"/>
      <c r="U71" s="2"/>
      <c r="V71" s="2"/>
      <c r="W71" s="2"/>
      <c r="X71" s="2"/>
      <c r="Y71" s="2"/>
      <c r="Z71" s="2"/>
      <c r="AI71" s="2"/>
    </row>
    <row r="72" spans="2:35" x14ac:dyDescent="0.3">
      <c r="B72" s="2"/>
      <c r="C72" s="2"/>
      <c r="D72" s="10"/>
      <c r="E72" s="2"/>
      <c r="F72" s="2"/>
      <c r="O72" s="2"/>
      <c r="P72" s="2"/>
      <c r="Q72" s="2"/>
      <c r="R72" s="2"/>
      <c r="S72" s="2"/>
      <c r="T72" s="2"/>
      <c r="U72" s="2"/>
      <c r="V72" s="2"/>
      <c r="W72" s="2"/>
      <c r="X72" s="2"/>
      <c r="Y72" s="2"/>
      <c r="Z72" s="2"/>
      <c r="AI72" s="2"/>
    </row>
    <row r="73" spans="2:35" x14ac:dyDescent="0.3">
      <c r="B73" s="2"/>
      <c r="C73" s="2"/>
      <c r="D73" s="10"/>
      <c r="E73" s="2"/>
      <c r="F73" s="2"/>
      <c r="O73" s="2"/>
      <c r="P73" s="2"/>
      <c r="Q73" s="2"/>
      <c r="R73" s="2"/>
      <c r="S73" s="2"/>
      <c r="T73" s="2"/>
      <c r="U73" s="2"/>
      <c r="V73" s="2"/>
      <c r="W73" s="2"/>
      <c r="X73" s="2"/>
      <c r="Y73" s="2"/>
      <c r="Z73" s="2"/>
      <c r="AI73" s="2"/>
    </row>
    <row r="74" spans="2:35" x14ac:dyDescent="0.3">
      <c r="B74" s="2"/>
      <c r="C74" s="2"/>
      <c r="D74" s="10"/>
      <c r="E74" s="2"/>
      <c r="F74" s="2"/>
      <c r="O74" s="2"/>
      <c r="P74" s="2"/>
      <c r="Q74" s="2"/>
      <c r="R74" s="2"/>
      <c r="S74" s="2"/>
      <c r="T74" s="2"/>
      <c r="U74" s="2"/>
      <c r="V74" s="2"/>
      <c r="W74" s="2"/>
      <c r="X74" s="2"/>
      <c r="Y74" s="2"/>
      <c r="Z74" s="2"/>
      <c r="AI74" s="2"/>
    </row>
    <row r="75" spans="2:35" x14ac:dyDescent="0.3">
      <c r="B75" s="2"/>
      <c r="C75" s="2"/>
      <c r="D75" s="10"/>
      <c r="E75" s="2"/>
      <c r="F75" s="2"/>
      <c r="O75" s="2"/>
      <c r="P75" s="2"/>
      <c r="Q75" s="2"/>
      <c r="R75" s="2"/>
      <c r="S75" s="2"/>
      <c r="T75" s="2"/>
      <c r="U75" s="2"/>
      <c r="V75" s="2"/>
      <c r="W75" s="2"/>
      <c r="X75" s="2"/>
      <c r="Y75" s="2"/>
      <c r="Z75" s="2"/>
      <c r="AI75" s="2"/>
    </row>
    <row r="76" spans="2:35" x14ac:dyDescent="0.3">
      <c r="B76" s="2"/>
      <c r="C76" s="2"/>
      <c r="D76" s="10"/>
      <c r="E76" s="2"/>
      <c r="F76" s="2"/>
      <c r="O76" s="2"/>
      <c r="P76" s="2"/>
      <c r="Q76" s="2"/>
      <c r="R76" s="2"/>
      <c r="S76" s="2"/>
      <c r="T76" s="2"/>
      <c r="U76" s="2"/>
      <c r="V76" s="2"/>
      <c r="W76" s="2"/>
      <c r="X76" s="2"/>
      <c r="Y76" s="2"/>
      <c r="Z76" s="2"/>
      <c r="AI76" s="2"/>
    </row>
    <row r="77" spans="2:35" x14ac:dyDescent="0.3">
      <c r="B77" s="2"/>
      <c r="C77" s="2"/>
      <c r="D77" s="10"/>
      <c r="E77" s="2"/>
      <c r="F77" s="2"/>
      <c r="O77" s="2"/>
      <c r="P77" s="2"/>
      <c r="Q77" s="2"/>
      <c r="R77" s="2"/>
      <c r="S77" s="2"/>
      <c r="T77" s="2"/>
      <c r="U77" s="2"/>
      <c r="V77" s="2"/>
      <c r="W77" s="2"/>
      <c r="X77" s="2"/>
      <c r="Y77" s="2"/>
      <c r="Z77" s="2"/>
      <c r="AI77" s="2"/>
    </row>
    <row r="78" spans="2:35" x14ac:dyDescent="0.3">
      <c r="B78" s="2"/>
      <c r="C78" s="2"/>
      <c r="D78" s="10"/>
      <c r="E78" s="2"/>
      <c r="F78" s="2"/>
      <c r="O78" s="2"/>
      <c r="P78" s="2"/>
      <c r="Q78" s="2"/>
      <c r="R78" s="2"/>
      <c r="S78" s="2"/>
      <c r="T78" s="2"/>
      <c r="U78" s="2"/>
      <c r="V78" s="2"/>
      <c r="W78" s="2"/>
      <c r="X78" s="2"/>
      <c r="Y78" s="2"/>
      <c r="Z78" s="2"/>
      <c r="AI78" s="2"/>
    </row>
    <row r="79" spans="2:35" x14ac:dyDescent="0.3">
      <c r="B79" s="2"/>
      <c r="C79" s="2"/>
      <c r="D79" s="10"/>
      <c r="E79" s="2"/>
      <c r="F79" s="2"/>
      <c r="O79" s="2"/>
      <c r="P79" s="2"/>
      <c r="Q79" s="2"/>
      <c r="R79" s="2"/>
      <c r="S79" s="2"/>
      <c r="T79" s="2"/>
      <c r="U79" s="2"/>
      <c r="V79" s="2"/>
      <c r="W79" s="2"/>
      <c r="X79" s="2"/>
      <c r="Y79" s="2"/>
      <c r="Z79" s="2"/>
      <c r="AI79" s="2"/>
    </row>
    <row r="80" spans="2:35" x14ac:dyDescent="0.3">
      <c r="B80" s="2"/>
      <c r="C80" s="2"/>
      <c r="D80" s="10"/>
      <c r="E80" s="2"/>
      <c r="F80" s="2"/>
      <c r="O80" s="2"/>
      <c r="P80" s="2"/>
      <c r="Q80" s="2"/>
      <c r="R80" s="2"/>
      <c r="S80" s="2"/>
      <c r="T80" s="2"/>
      <c r="U80" s="2"/>
      <c r="V80" s="2"/>
      <c r="W80" s="2"/>
      <c r="X80" s="2"/>
      <c r="Y80" s="2"/>
      <c r="Z80" s="2"/>
      <c r="AI80" s="2"/>
    </row>
    <row r="81" spans="2:35" x14ac:dyDescent="0.3">
      <c r="B81" s="2"/>
      <c r="C81" s="2"/>
      <c r="D81" s="10"/>
      <c r="E81" s="2"/>
      <c r="F81" s="2"/>
      <c r="O81" s="2"/>
      <c r="P81" s="2"/>
      <c r="Q81" s="2"/>
      <c r="R81" s="2"/>
      <c r="S81" s="2"/>
      <c r="T81" s="2"/>
      <c r="U81" s="2"/>
      <c r="V81" s="2"/>
      <c r="W81" s="2"/>
      <c r="X81" s="2"/>
      <c r="Y81" s="2"/>
      <c r="Z81" s="2"/>
      <c r="AI81" s="2"/>
    </row>
    <row r="82" spans="2:35" x14ac:dyDescent="0.3">
      <c r="B82" s="2"/>
      <c r="C82" s="2"/>
      <c r="D82" s="10"/>
      <c r="E82" s="2"/>
      <c r="F82" s="2"/>
      <c r="O82" s="2"/>
      <c r="P82" s="2"/>
      <c r="Q82" s="2"/>
      <c r="R82" s="2"/>
      <c r="S82" s="2"/>
      <c r="T82" s="2"/>
      <c r="U82" s="2"/>
      <c r="V82" s="2"/>
      <c r="W82" s="2"/>
      <c r="X82" s="2"/>
      <c r="Y82" s="2"/>
      <c r="Z82" s="2"/>
      <c r="AI82" s="2"/>
    </row>
    <row r="83" spans="2:35" x14ac:dyDescent="0.3">
      <c r="B83" s="2"/>
      <c r="C83" s="2"/>
      <c r="D83" s="10"/>
      <c r="E83" s="2"/>
      <c r="F83" s="2"/>
      <c r="O83" s="2"/>
      <c r="P83" s="2"/>
      <c r="Q83" s="2"/>
      <c r="R83" s="2"/>
      <c r="S83" s="2"/>
      <c r="T83" s="2"/>
      <c r="U83" s="2"/>
      <c r="V83" s="2"/>
      <c r="W83" s="2"/>
      <c r="X83" s="2"/>
      <c r="Y83" s="2"/>
      <c r="Z83" s="2"/>
      <c r="AI83" s="2"/>
    </row>
    <row r="84" spans="2:35" x14ac:dyDescent="0.3">
      <c r="B84" s="2"/>
      <c r="C84" s="2"/>
      <c r="D84" s="10"/>
      <c r="E84" s="2"/>
      <c r="F84" s="2"/>
      <c r="O84" s="2"/>
      <c r="P84" s="2"/>
      <c r="Q84" s="2"/>
      <c r="R84" s="2"/>
      <c r="S84" s="2"/>
      <c r="T84" s="2"/>
      <c r="U84" s="2"/>
      <c r="V84" s="2"/>
      <c r="W84" s="2"/>
      <c r="X84" s="2"/>
      <c r="Y84" s="2"/>
      <c r="Z84" s="2"/>
      <c r="AI84" s="2"/>
    </row>
    <row r="85" spans="2:35" x14ac:dyDescent="0.3">
      <c r="B85" s="2"/>
      <c r="C85" s="2"/>
      <c r="D85" s="10"/>
      <c r="E85" s="2"/>
      <c r="F85" s="2"/>
      <c r="O85" s="2"/>
      <c r="P85" s="2"/>
      <c r="Q85" s="2"/>
      <c r="R85" s="2"/>
      <c r="S85" s="2"/>
      <c r="T85" s="2"/>
      <c r="U85" s="2"/>
      <c r="V85" s="2"/>
      <c r="W85" s="2"/>
      <c r="X85" s="2"/>
      <c r="Y85" s="2"/>
      <c r="Z85" s="2"/>
      <c r="AI85" s="2"/>
    </row>
    <row r="86" spans="2:35" x14ac:dyDescent="0.3">
      <c r="B86" s="2"/>
      <c r="C86" s="2"/>
      <c r="D86" s="10"/>
      <c r="E86" s="2"/>
      <c r="F86" s="2"/>
      <c r="O86" s="2"/>
      <c r="P86" s="2"/>
      <c r="Q86" s="2"/>
      <c r="R86" s="2"/>
      <c r="S86" s="2"/>
      <c r="T86" s="2"/>
      <c r="U86" s="2"/>
      <c r="V86" s="2"/>
      <c r="W86" s="2"/>
      <c r="X86" s="2"/>
      <c r="Y86" s="2"/>
      <c r="Z86" s="2"/>
      <c r="AI86" s="2"/>
    </row>
    <row r="87" spans="2:35" x14ac:dyDescent="0.3">
      <c r="B87" s="2"/>
      <c r="C87" s="2"/>
      <c r="D87" s="10"/>
      <c r="E87" s="2"/>
      <c r="F87" s="2"/>
      <c r="O87" s="2"/>
      <c r="P87" s="2"/>
      <c r="Q87" s="2"/>
      <c r="R87" s="2"/>
      <c r="S87" s="2"/>
      <c r="T87" s="2"/>
      <c r="U87" s="2"/>
      <c r="V87" s="2"/>
      <c r="W87" s="2"/>
      <c r="X87" s="2"/>
      <c r="Y87" s="2"/>
      <c r="Z87" s="2"/>
      <c r="AI87" s="2"/>
    </row>
    <row r="88" spans="2:35" x14ac:dyDescent="0.3">
      <c r="B88" s="2"/>
      <c r="C88" s="2"/>
      <c r="D88" s="10"/>
      <c r="E88" s="2"/>
      <c r="F88" s="2"/>
      <c r="O88" s="2"/>
      <c r="P88" s="2"/>
      <c r="Q88" s="2"/>
      <c r="R88" s="2"/>
      <c r="S88" s="2"/>
      <c r="T88" s="2"/>
      <c r="U88" s="2"/>
      <c r="V88" s="2"/>
      <c r="W88" s="2"/>
      <c r="X88" s="2"/>
      <c r="Y88" s="2"/>
      <c r="Z88" s="2"/>
      <c r="AI88" s="2"/>
    </row>
    <row r="89" spans="2:35" x14ac:dyDescent="0.3">
      <c r="B89" s="2"/>
      <c r="C89" s="2"/>
      <c r="D89" s="10"/>
      <c r="E89" s="2"/>
      <c r="F89" s="2"/>
      <c r="O89" s="2"/>
      <c r="P89" s="2"/>
      <c r="Q89" s="2"/>
      <c r="R89" s="2"/>
      <c r="S89" s="2"/>
      <c r="T89" s="2"/>
      <c r="U89" s="2"/>
      <c r="V89" s="2"/>
      <c r="W89" s="2"/>
      <c r="X89" s="2"/>
      <c r="Y89" s="2"/>
      <c r="Z89" s="2"/>
      <c r="AI89" s="2"/>
    </row>
    <row r="90" spans="2:35" x14ac:dyDescent="0.3">
      <c r="B90" s="2"/>
      <c r="C90" s="2"/>
      <c r="D90" s="10"/>
      <c r="E90" s="2"/>
      <c r="F90" s="2"/>
      <c r="O90" s="2"/>
      <c r="P90" s="2"/>
      <c r="Q90" s="2"/>
      <c r="R90" s="2"/>
      <c r="S90" s="2"/>
      <c r="T90" s="2"/>
      <c r="U90" s="2"/>
      <c r="V90" s="2"/>
      <c r="W90" s="2"/>
      <c r="X90" s="2"/>
      <c r="Y90" s="2"/>
      <c r="Z90" s="2"/>
      <c r="AI90" s="2"/>
    </row>
    <row r="91" spans="2:35" x14ac:dyDescent="0.3">
      <c r="B91" s="2"/>
      <c r="C91" s="2"/>
      <c r="D91" s="10"/>
      <c r="E91" s="2"/>
      <c r="F91" s="2"/>
      <c r="O91" s="2"/>
      <c r="P91" s="2"/>
      <c r="Q91" s="2"/>
      <c r="R91" s="2"/>
      <c r="S91" s="2"/>
      <c r="T91" s="2"/>
      <c r="U91" s="2"/>
      <c r="V91" s="2"/>
      <c r="W91" s="2"/>
      <c r="X91" s="2"/>
      <c r="Y91" s="2"/>
      <c r="Z91" s="2"/>
      <c r="AI91" s="2"/>
    </row>
    <row r="92" spans="2:35" x14ac:dyDescent="0.3">
      <c r="B92" s="2"/>
      <c r="C92" s="2"/>
      <c r="D92" s="10"/>
      <c r="E92" s="2"/>
      <c r="F92" s="2"/>
      <c r="O92" s="2"/>
      <c r="P92" s="2"/>
      <c r="Q92" s="2"/>
      <c r="R92" s="2"/>
      <c r="S92" s="2"/>
      <c r="T92" s="2"/>
      <c r="U92" s="2"/>
      <c r="V92" s="2"/>
      <c r="W92" s="2"/>
      <c r="X92" s="2"/>
      <c r="Y92" s="2"/>
      <c r="Z92" s="2"/>
      <c r="AI92" s="2"/>
    </row>
    <row r="93" spans="2:35" x14ac:dyDescent="0.3">
      <c r="B93" s="2"/>
      <c r="C93" s="2"/>
      <c r="D93" s="10"/>
      <c r="E93" s="2"/>
      <c r="F93" s="2"/>
      <c r="O93" s="2"/>
      <c r="P93" s="2"/>
      <c r="Q93" s="2"/>
      <c r="R93" s="2"/>
      <c r="S93" s="2"/>
      <c r="T93" s="2"/>
      <c r="U93" s="2"/>
      <c r="V93" s="2"/>
      <c r="W93" s="2"/>
      <c r="X93" s="2"/>
      <c r="Y93" s="2"/>
      <c r="Z93" s="2"/>
      <c r="AI93" s="2"/>
    </row>
    <row r="94" spans="2:35" x14ac:dyDescent="0.3">
      <c r="B94" s="2"/>
      <c r="C94" s="2"/>
      <c r="D94" s="10"/>
      <c r="E94" s="2"/>
      <c r="F94" s="2"/>
      <c r="O94" s="2"/>
      <c r="P94" s="2"/>
      <c r="Q94" s="2"/>
      <c r="R94" s="2"/>
      <c r="S94" s="2"/>
      <c r="T94" s="2"/>
      <c r="U94" s="2"/>
      <c r="V94" s="2"/>
      <c r="W94" s="2"/>
      <c r="X94" s="2"/>
      <c r="Y94" s="2"/>
      <c r="Z94" s="2"/>
      <c r="AI94" s="2"/>
    </row>
    <row r="95" spans="2:35" x14ac:dyDescent="0.3">
      <c r="B95" s="2"/>
      <c r="C95" s="2"/>
      <c r="D95" s="10"/>
      <c r="E95" s="2"/>
      <c r="F95" s="2"/>
      <c r="O95" s="2"/>
      <c r="P95" s="2"/>
      <c r="Q95" s="2"/>
      <c r="R95" s="2"/>
      <c r="S95" s="2"/>
      <c r="T95" s="2"/>
      <c r="U95" s="2"/>
      <c r="V95" s="2"/>
      <c r="W95" s="2"/>
      <c r="X95" s="2"/>
      <c r="Y95" s="2"/>
      <c r="Z95" s="2"/>
      <c r="AI95" s="2"/>
    </row>
    <row r="96" spans="2:35" x14ac:dyDescent="0.3">
      <c r="B96" s="2"/>
      <c r="C96" s="2"/>
      <c r="D96" s="10"/>
      <c r="E96" s="2"/>
      <c r="F96" s="2"/>
      <c r="O96" s="2"/>
      <c r="P96" s="2"/>
      <c r="Q96" s="2"/>
      <c r="R96" s="2"/>
      <c r="S96" s="2"/>
      <c r="T96" s="2"/>
      <c r="U96" s="2"/>
      <c r="V96" s="2"/>
      <c r="W96" s="2"/>
      <c r="X96" s="2"/>
      <c r="Y96" s="2"/>
      <c r="Z96" s="2"/>
      <c r="AI96" s="2"/>
    </row>
    <row r="97" spans="2:35" x14ac:dyDescent="0.3">
      <c r="B97" s="2"/>
      <c r="C97" s="2"/>
      <c r="D97" s="10"/>
      <c r="E97" s="2"/>
      <c r="F97" s="2"/>
      <c r="O97" s="2"/>
      <c r="P97" s="2"/>
      <c r="Q97" s="2"/>
      <c r="R97" s="2"/>
      <c r="S97" s="2"/>
      <c r="T97" s="2"/>
      <c r="U97" s="2"/>
      <c r="V97" s="2"/>
      <c r="W97" s="2"/>
      <c r="X97" s="2"/>
      <c r="Y97" s="2"/>
      <c r="Z97" s="2"/>
      <c r="AI97" s="2"/>
    </row>
    <row r="98" spans="2:35" x14ac:dyDescent="0.3">
      <c r="B98" s="2"/>
      <c r="C98" s="2"/>
      <c r="D98" s="10"/>
      <c r="E98" s="2"/>
      <c r="F98" s="2"/>
      <c r="O98" s="2"/>
      <c r="P98" s="2"/>
      <c r="Q98" s="2"/>
      <c r="R98" s="2"/>
      <c r="S98" s="2"/>
      <c r="T98" s="2"/>
      <c r="U98" s="2"/>
      <c r="V98" s="2"/>
      <c r="W98" s="2"/>
      <c r="X98" s="2"/>
      <c r="Y98" s="2"/>
      <c r="Z98" s="2"/>
      <c r="AI98" s="2"/>
    </row>
    <row r="99" spans="2:35" x14ac:dyDescent="0.3">
      <c r="B99" s="2"/>
      <c r="C99" s="2"/>
      <c r="D99" s="10"/>
      <c r="E99" s="2"/>
      <c r="F99" s="2"/>
      <c r="O99" s="2"/>
      <c r="P99" s="2"/>
      <c r="Q99" s="2"/>
      <c r="R99" s="2"/>
      <c r="S99" s="2"/>
      <c r="T99" s="2"/>
      <c r="U99" s="2"/>
      <c r="V99" s="2"/>
      <c r="W99" s="2"/>
      <c r="X99" s="2"/>
      <c r="Y99" s="2"/>
      <c r="Z99" s="2"/>
      <c r="AI99" s="2"/>
    </row>
    <row r="100" spans="2:35" x14ac:dyDescent="0.3">
      <c r="B100" s="2"/>
      <c r="C100" s="2"/>
      <c r="D100" s="10"/>
      <c r="E100" s="2"/>
      <c r="F100" s="2"/>
      <c r="O100" s="2"/>
      <c r="P100" s="2"/>
      <c r="Q100" s="2"/>
      <c r="R100" s="2"/>
      <c r="S100" s="2"/>
      <c r="T100" s="2"/>
      <c r="U100" s="2"/>
      <c r="V100" s="2"/>
      <c r="W100" s="2"/>
      <c r="X100" s="2"/>
      <c r="Y100" s="2"/>
      <c r="Z100" s="2"/>
      <c r="AI100" s="2"/>
    </row>
    <row r="101" spans="2:35" x14ac:dyDescent="0.3">
      <c r="B101" s="2"/>
      <c r="C101" s="2"/>
      <c r="D101" s="10"/>
      <c r="E101" s="2"/>
      <c r="F101" s="2"/>
      <c r="O101" s="2"/>
      <c r="P101" s="2"/>
      <c r="Q101" s="2"/>
      <c r="R101" s="2"/>
      <c r="S101" s="2"/>
      <c r="T101" s="2"/>
      <c r="U101" s="2"/>
      <c r="V101" s="2"/>
      <c r="W101" s="2"/>
      <c r="X101" s="2"/>
      <c r="Y101" s="2"/>
      <c r="Z101" s="2"/>
      <c r="AI101" s="2"/>
    </row>
    <row r="102" spans="2:35" x14ac:dyDescent="0.3">
      <c r="B102" s="2"/>
      <c r="C102" s="2"/>
      <c r="D102" s="10"/>
      <c r="E102" s="2"/>
      <c r="F102" s="2"/>
      <c r="O102" s="2"/>
      <c r="P102" s="2"/>
      <c r="Q102" s="2"/>
      <c r="R102" s="2"/>
      <c r="S102" s="2"/>
      <c r="T102" s="2"/>
      <c r="U102" s="2"/>
      <c r="V102" s="2"/>
      <c r="W102" s="2"/>
      <c r="X102" s="2"/>
      <c r="Y102" s="2"/>
      <c r="Z102" s="2"/>
      <c r="AI102" s="2"/>
    </row>
    <row r="103" spans="2:35" x14ac:dyDescent="0.3">
      <c r="B103" s="2"/>
      <c r="C103" s="2"/>
      <c r="D103" s="10"/>
      <c r="E103" s="2"/>
      <c r="F103" s="2"/>
      <c r="O103" s="2"/>
      <c r="P103" s="2"/>
      <c r="Q103" s="2"/>
      <c r="R103" s="2"/>
      <c r="S103" s="2"/>
      <c r="T103" s="2"/>
      <c r="U103" s="2"/>
      <c r="V103" s="2"/>
      <c r="W103" s="2"/>
      <c r="X103" s="2"/>
      <c r="Y103" s="2"/>
      <c r="Z103" s="2"/>
      <c r="AI103" s="2"/>
    </row>
    <row r="104" spans="2:35" x14ac:dyDescent="0.3">
      <c r="B104" s="2"/>
      <c r="C104" s="2"/>
      <c r="D104" s="10"/>
      <c r="E104" s="2"/>
      <c r="F104" s="2"/>
      <c r="O104" s="2"/>
      <c r="P104" s="2"/>
      <c r="Q104" s="2"/>
      <c r="R104" s="2"/>
      <c r="S104" s="2"/>
      <c r="T104" s="2"/>
      <c r="U104" s="2"/>
      <c r="V104" s="2"/>
      <c r="W104" s="2"/>
      <c r="X104" s="2"/>
      <c r="Y104" s="2"/>
      <c r="Z104" s="2"/>
      <c r="AI104" s="2"/>
    </row>
    <row r="105" spans="2:35" x14ac:dyDescent="0.3">
      <c r="B105" s="2"/>
      <c r="C105" s="2"/>
      <c r="D105" s="10"/>
      <c r="E105" s="2"/>
      <c r="F105" s="2"/>
      <c r="O105" s="2"/>
      <c r="P105" s="2"/>
      <c r="Q105" s="2"/>
      <c r="R105" s="2"/>
      <c r="S105" s="2"/>
      <c r="T105" s="2"/>
      <c r="U105" s="2"/>
      <c r="V105" s="2"/>
      <c r="W105" s="2"/>
      <c r="X105" s="2"/>
      <c r="Y105" s="2"/>
      <c r="Z105" s="2"/>
      <c r="AI105" s="2"/>
    </row>
    <row r="106" spans="2:35" x14ac:dyDescent="0.3">
      <c r="B106" s="2"/>
      <c r="C106" s="2"/>
      <c r="D106" s="10"/>
      <c r="E106" s="2"/>
      <c r="F106" s="2"/>
      <c r="O106" s="2"/>
      <c r="P106" s="2"/>
      <c r="Q106" s="2"/>
      <c r="R106" s="2"/>
      <c r="S106" s="2"/>
      <c r="T106" s="2"/>
      <c r="U106" s="2"/>
      <c r="V106" s="2"/>
      <c r="W106" s="2"/>
      <c r="X106" s="2"/>
      <c r="Y106" s="2"/>
      <c r="Z106" s="2"/>
      <c r="AI106" s="2"/>
    </row>
    <row r="107" spans="2:35" x14ac:dyDescent="0.3">
      <c r="B107" s="2"/>
      <c r="C107" s="2"/>
      <c r="D107" s="10"/>
      <c r="E107" s="2"/>
      <c r="F107" s="2"/>
      <c r="O107" s="2"/>
      <c r="P107" s="2"/>
      <c r="Q107" s="2"/>
      <c r="R107" s="2"/>
      <c r="S107" s="2"/>
      <c r="T107" s="2"/>
      <c r="U107" s="2"/>
      <c r="V107" s="2"/>
      <c r="W107" s="2"/>
      <c r="X107" s="2"/>
      <c r="Y107" s="2"/>
      <c r="Z107" s="2"/>
      <c r="AI107" s="2"/>
    </row>
    <row r="108" spans="2:35" x14ac:dyDescent="0.3">
      <c r="B108" s="2"/>
      <c r="C108" s="2"/>
      <c r="D108" s="10"/>
      <c r="E108" s="2"/>
      <c r="F108" s="2"/>
      <c r="O108" s="2"/>
      <c r="P108" s="2"/>
      <c r="Q108" s="2"/>
      <c r="R108" s="2"/>
      <c r="S108" s="2"/>
      <c r="T108" s="2"/>
      <c r="U108" s="2"/>
      <c r="V108" s="2"/>
      <c r="W108" s="2"/>
      <c r="X108" s="2"/>
      <c r="Y108" s="2"/>
      <c r="Z108" s="2"/>
      <c r="AI108" s="2"/>
    </row>
    <row r="109" spans="2:35" x14ac:dyDescent="0.3">
      <c r="B109" s="2"/>
      <c r="C109" s="2"/>
      <c r="D109" s="10"/>
      <c r="E109" s="2"/>
      <c r="F109" s="2"/>
      <c r="O109" s="2"/>
      <c r="P109" s="2"/>
      <c r="Q109" s="2"/>
      <c r="R109" s="2"/>
      <c r="S109" s="2"/>
      <c r="T109" s="2"/>
      <c r="U109" s="2"/>
      <c r="V109" s="2"/>
      <c r="W109" s="2"/>
      <c r="X109" s="2"/>
      <c r="Y109" s="2"/>
      <c r="Z109" s="2"/>
      <c r="AI109" s="2"/>
    </row>
    <row r="110" spans="2:35" x14ac:dyDescent="0.3">
      <c r="B110" s="2"/>
      <c r="C110" s="2"/>
      <c r="D110" s="10"/>
      <c r="E110" s="2"/>
      <c r="F110" s="2"/>
      <c r="O110" s="2"/>
      <c r="P110" s="2"/>
      <c r="Q110" s="2"/>
      <c r="R110" s="2"/>
      <c r="S110" s="2"/>
      <c r="T110" s="2"/>
      <c r="U110" s="2"/>
      <c r="V110" s="2"/>
      <c r="W110" s="2"/>
      <c r="X110" s="2"/>
      <c r="Y110" s="2"/>
      <c r="Z110" s="2"/>
      <c r="AI110" s="2"/>
    </row>
    <row r="111" spans="2:35" x14ac:dyDescent="0.3">
      <c r="B111" s="2"/>
      <c r="C111" s="2"/>
      <c r="D111" s="10"/>
      <c r="E111" s="2"/>
      <c r="F111" s="2"/>
      <c r="O111" s="2"/>
      <c r="P111" s="2"/>
      <c r="Q111" s="2"/>
      <c r="R111" s="2"/>
      <c r="S111" s="2"/>
      <c r="T111" s="2"/>
      <c r="U111" s="2"/>
      <c r="V111" s="2"/>
      <c r="W111" s="2"/>
      <c r="X111" s="2"/>
      <c r="Y111" s="2"/>
      <c r="Z111" s="2"/>
      <c r="AI111" s="2"/>
    </row>
    <row r="112" spans="2:35" x14ac:dyDescent="0.3">
      <c r="B112" s="2"/>
      <c r="C112" s="2"/>
      <c r="D112" s="10"/>
      <c r="E112" s="2"/>
      <c r="F112" s="2"/>
      <c r="O112" s="2"/>
      <c r="P112" s="2"/>
      <c r="Q112" s="2"/>
      <c r="R112" s="2"/>
      <c r="S112" s="2"/>
      <c r="T112" s="2"/>
      <c r="U112" s="2"/>
      <c r="V112" s="2"/>
      <c r="W112" s="2"/>
      <c r="X112" s="2"/>
      <c r="Y112" s="2"/>
      <c r="Z112" s="2"/>
      <c r="AI112" s="2"/>
    </row>
    <row r="113" spans="2:35" x14ac:dyDescent="0.3">
      <c r="B113" s="2"/>
      <c r="C113" s="2"/>
      <c r="D113" s="10"/>
      <c r="E113" s="2"/>
      <c r="F113" s="2"/>
      <c r="O113" s="2"/>
      <c r="P113" s="2"/>
      <c r="Q113" s="2"/>
      <c r="R113" s="2"/>
      <c r="S113" s="2"/>
      <c r="T113" s="2"/>
      <c r="U113" s="2"/>
      <c r="V113" s="2"/>
      <c r="W113" s="2"/>
      <c r="X113" s="2"/>
      <c r="Y113" s="2"/>
      <c r="Z113" s="2"/>
      <c r="AI113" s="2"/>
    </row>
    <row r="114" spans="2:35" x14ac:dyDescent="0.3">
      <c r="B114" s="2"/>
      <c r="C114" s="2"/>
      <c r="D114" s="10"/>
      <c r="E114" s="2"/>
      <c r="F114" s="2"/>
      <c r="O114" s="2"/>
      <c r="P114" s="2"/>
      <c r="Q114" s="2"/>
      <c r="R114" s="2"/>
      <c r="S114" s="2"/>
      <c r="T114" s="2"/>
      <c r="U114" s="2"/>
      <c r="V114" s="2"/>
      <c r="W114" s="2"/>
      <c r="X114" s="2"/>
      <c r="Y114" s="2"/>
      <c r="Z114" s="2"/>
      <c r="AI114" s="2"/>
    </row>
    <row r="115" spans="2:35" x14ac:dyDescent="0.3">
      <c r="B115" s="2"/>
      <c r="C115" s="2"/>
      <c r="D115" s="10"/>
      <c r="E115" s="2"/>
      <c r="F115" s="2"/>
      <c r="O115" s="2"/>
      <c r="P115" s="2"/>
      <c r="Q115" s="2"/>
      <c r="R115" s="2"/>
      <c r="S115" s="2"/>
      <c r="T115" s="2"/>
      <c r="U115" s="2"/>
      <c r="V115" s="2"/>
      <c r="W115" s="2"/>
      <c r="X115" s="2"/>
      <c r="Y115" s="2"/>
      <c r="Z115" s="2"/>
      <c r="AI115" s="2"/>
    </row>
    <row r="116" spans="2:35" x14ac:dyDescent="0.3">
      <c r="B116" s="2"/>
      <c r="C116" s="2"/>
      <c r="D116" s="10"/>
      <c r="E116" s="2"/>
      <c r="F116" s="2"/>
      <c r="O116" s="2"/>
      <c r="P116" s="2"/>
      <c r="Q116" s="2"/>
      <c r="R116" s="2"/>
      <c r="S116" s="2"/>
      <c r="T116" s="2"/>
      <c r="U116" s="2"/>
      <c r="V116" s="2"/>
      <c r="W116" s="2"/>
      <c r="X116" s="2"/>
      <c r="Y116" s="2"/>
      <c r="Z116" s="2"/>
      <c r="AI116" s="2"/>
    </row>
    <row r="117" spans="2:35" x14ac:dyDescent="0.3">
      <c r="B117" s="2"/>
      <c r="C117" s="2"/>
      <c r="D117" s="10"/>
      <c r="E117" s="2"/>
      <c r="F117" s="2"/>
      <c r="O117" s="2"/>
      <c r="P117" s="2"/>
      <c r="Q117" s="2"/>
      <c r="R117" s="2"/>
      <c r="S117" s="2"/>
      <c r="T117" s="2"/>
      <c r="U117" s="2"/>
      <c r="V117" s="2"/>
      <c r="W117" s="2"/>
      <c r="X117" s="2"/>
      <c r="Y117" s="2"/>
      <c r="Z117" s="2"/>
      <c r="AI117" s="2"/>
    </row>
    <row r="118" spans="2:35" x14ac:dyDescent="0.3">
      <c r="B118" s="2"/>
      <c r="C118" s="2"/>
      <c r="D118" s="10"/>
      <c r="E118" s="2"/>
      <c r="F118" s="2"/>
      <c r="O118" s="2"/>
      <c r="P118" s="2"/>
      <c r="Q118" s="2"/>
      <c r="R118" s="2"/>
      <c r="S118" s="2"/>
      <c r="T118" s="2"/>
      <c r="U118" s="2"/>
      <c r="V118" s="2"/>
      <c r="W118" s="2"/>
      <c r="X118" s="2"/>
      <c r="Y118" s="2"/>
      <c r="Z118" s="2"/>
      <c r="AI118" s="2"/>
    </row>
    <row r="119" spans="2:35" x14ac:dyDescent="0.3">
      <c r="B119" s="2"/>
      <c r="C119" s="2"/>
      <c r="D119" s="10"/>
      <c r="E119" s="2"/>
      <c r="F119" s="2"/>
      <c r="O119" s="2"/>
      <c r="P119" s="2"/>
      <c r="Q119" s="2"/>
      <c r="R119" s="2"/>
      <c r="S119" s="2"/>
      <c r="T119" s="2"/>
      <c r="U119" s="2"/>
      <c r="V119" s="2"/>
      <c r="W119" s="2"/>
      <c r="X119" s="2"/>
      <c r="Y119" s="2"/>
      <c r="Z119" s="2"/>
      <c r="AI119" s="2"/>
    </row>
    <row r="120" spans="2:35" x14ac:dyDescent="0.3">
      <c r="B120" s="2"/>
      <c r="C120" s="2"/>
      <c r="D120" s="10"/>
      <c r="E120" s="2"/>
      <c r="F120" s="2"/>
      <c r="O120" s="2"/>
      <c r="P120" s="2"/>
      <c r="Q120" s="2"/>
      <c r="R120" s="2"/>
      <c r="S120" s="2"/>
      <c r="T120" s="2"/>
      <c r="U120" s="2"/>
      <c r="V120" s="2"/>
      <c r="W120" s="2"/>
      <c r="X120" s="2"/>
      <c r="Y120" s="2"/>
      <c r="Z120" s="2"/>
      <c r="AI120" s="2"/>
    </row>
    <row r="121" spans="2:35" x14ac:dyDescent="0.3">
      <c r="B121" s="2"/>
      <c r="C121" s="2"/>
      <c r="D121" s="10"/>
      <c r="E121" s="2"/>
      <c r="F121" s="2"/>
      <c r="O121" s="2"/>
      <c r="P121" s="2"/>
      <c r="Q121" s="2"/>
      <c r="R121" s="2"/>
      <c r="S121" s="2"/>
      <c r="T121" s="2"/>
      <c r="U121" s="2"/>
      <c r="V121" s="2"/>
      <c r="W121" s="2"/>
      <c r="X121" s="2"/>
      <c r="Y121" s="2"/>
      <c r="Z121" s="2"/>
      <c r="AI121" s="2"/>
    </row>
    <row r="122" spans="2:35" x14ac:dyDescent="0.3">
      <c r="B122" s="2"/>
      <c r="C122" s="2"/>
      <c r="D122" s="10"/>
      <c r="E122" s="2"/>
      <c r="F122" s="2"/>
      <c r="O122" s="2"/>
      <c r="P122" s="2"/>
      <c r="Q122" s="2"/>
      <c r="R122" s="2"/>
      <c r="S122" s="2"/>
      <c r="T122" s="2"/>
      <c r="U122" s="2"/>
      <c r="V122" s="2"/>
      <c r="W122" s="2"/>
      <c r="X122" s="2"/>
      <c r="Y122" s="2"/>
      <c r="Z122" s="2"/>
      <c r="AI122" s="2"/>
    </row>
    <row r="123" spans="2:35" x14ac:dyDescent="0.3">
      <c r="B123" s="2"/>
      <c r="C123" s="2"/>
      <c r="D123" s="10"/>
      <c r="E123" s="2"/>
      <c r="F123" s="2"/>
      <c r="O123" s="2"/>
      <c r="P123" s="2"/>
      <c r="Q123" s="2"/>
      <c r="R123" s="2"/>
      <c r="S123" s="2"/>
      <c r="T123" s="2"/>
      <c r="U123" s="2"/>
      <c r="V123" s="2"/>
      <c r="W123" s="2"/>
      <c r="X123" s="2"/>
      <c r="Y123" s="2"/>
      <c r="Z123" s="2"/>
      <c r="AI123" s="2"/>
    </row>
    <row r="124" spans="2:35" x14ac:dyDescent="0.3">
      <c r="B124" s="2"/>
      <c r="C124" s="2"/>
      <c r="D124" s="10"/>
      <c r="E124" s="2"/>
      <c r="F124" s="2"/>
      <c r="O124" s="2"/>
      <c r="P124" s="2"/>
      <c r="Q124" s="2"/>
      <c r="R124" s="2"/>
      <c r="S124" s="2"/>
      <c r="T124" s="2"/>
      <c r="U124" s="2"/>
      <c r="V124" s="2"/>
      <c r="W124" s="2"/>
      <c r="X124" s="2"/>
      <c r="Y124" s="2"/>
      <c r="Z124" s="2"/>
      <c r="AI124" s="2"/>
    </row>
    <row r="125" spans="2:35" x14ac:dyDescent="0.3">
      <c r="B125" s="2"/>
      <c r="C125" s="2"/>
      <c r="D125" s="10"/>
      <c r="E125" s="2"/>
      <c r="F125" s="2"/>
      <c r="O125" s="2"/>
      <c r="P125" s="2"/>
      <c r="Q125" s="2"/>
      <c r="R125" s="2"/>
      <c r="S125" s="2"/>
      <c r="T125" s="2"/>
      <c r="U125" s="2"/>
      <c r="V125" s="2"/>
      <c r="W125" s="2"/>
      <c r="X125" s="2"/>
      <c r="Y125" s="2"/>
      <c r="Z125" s="2"/>
      <c r="AI125" s="2"/>
    </row>
    <row r="126" spans="2:35" x14ac:dyDescent="0.3">
      <c r="B126" s="2"/>
      <c r="C126" s="2"/>
      <c r="D126" s="10"/>
      <c r="E126" s="2"/>
      <c r="F126" s="2"/>
      <c r="O126" s="2"/>
      <c r="P126" s="2"/>
      <c r="Q126" s="2"/>
      <c r="R126" s="2"/>
      <c r="S126" s="2"/>
      <c r="T126" s="2"/>
      <c r="U126" s="2"/>
      <c r="V126" s="2"/>
      <c r="W126" s="2"/>
      <c r="X126" s="2"/>
      <c r="Y126" s="2"/>
      <c r="Z126" s="2"/>
      <c r="AI126" s="2"/>
    </row>
    <row r="127" spans="2:35" x14ac:dyDescent="0.3">
      <c r="B127" s="2"/>
      <c r="C127" s="2"/>
      <c r="D127" s="10"/>
      <c r="E127" s="2"/>
      <c r="F127" s="2"/>
      <c r="O127" s="2"/>
      <c r="P127" s="2"/>
      <c r="Q127" s="2"/>
      <c r="R127" s="2"/>
      <c r="S127" s="2"/>
      <c r="T127" s="2"/>
      <c r="U127" s="2"/>
      <c r="V127" s="2"/>
      <c r="W127" s="2"/>
      <c r="X127" s="2"/>
      <c r="Y127" s="2"/>
      <c r="Z127" s="2"/>
      <c r="AI127" s="2"/>
    </row>
    <row r="128" spans="2:35" x14ac:dyDescent="0.3">
      <c r="B128" s="2"/>
      <c r="C128" s="2"/>
      <c r="D128" s="10"/>
      <c r="E128" s="2"/>
      <c r="F128" s="2"/>
      <c r="O128" s="2"/>
      <c r="P128" s="2"/>
      <c r="Q128" s="2"/>
      <c r="R128" s="2"/>
      <c r="S128" s="2"/>
      <c r="T128" s="2"/>
      <c r="U128" s="2"/>
      <c r="V128" s="2"/>
      <c r="W128" s="2"/>
      <c r="X128" s="2"/>
      <c r="Y128" s="2"/>
      <c r="Z128" s="2"/>
      <c r="AI128" s="2"/>
    </row>
    <row r="129" spans="2:35" x14ac:dyDescent="0.3">
      <c r="B129" s="2"/>
      <c r="C129" s="2"/>
      <c r="D129" s="10"/>
      <c r="E129" s="2"/>
      <c r="F129" s="2"/>
      <c r="O129" s="2"/>
      <c r="P129" s="2"/>
      <c r="Q129" s="2"/>
      <c r="R129" s="2"/>
      <c r="S129" s="2"/>
      <c r="T129" s="2"/>
      <c r="U129" s="2"/>
      <c r="V129" s="2"/>
      <c r="W129" s="2"/>
      <c r="X129" s="2"/>
      <c r="Y129" s="2"/>
      <c r="Z129" s="2"/>
      <c r="AI129" s="2"/>
    </row>
    <row r="130" spans="2:35" x14ac:dyDescent="0.3">
      <c r="B130" s="2"/>
      <c r="C130" s="2"/>
      <c r="D130" s="10"/>
      <c r="E130" s="2"/>
      <c r="F130" s="2"/>
      <c r="O130" s="2"/>
      <c r="P130" s="2"/>
      <c r="Q130" s="2"/>
      <c r="R130" s="2"/>
      <c r="S130" s="2"/>
      <c r="T130" s="2"/>
      <c r="U130" s="2"/>
      <c r="V130" s="2"/>
      <c r="W130" s="2"/>
      <c r="X130" s="2"/>
      <c r="Y130" s="2"/>
      <c r="Z130" s="2"/>
      <c r="AI130" s="2"/>
    </row>
    <row r="131" spans="2:35" x14ac:dyDescent="0.3">
      <c r="B131" s="2"/>
      <c r="C131" s="2"/>
      <c r="D131" s="10"/>
      <c r="E131" s="2"/>
      <c r="F131" s="2"/>
      <c r="O131" s="2"/>
      <c r="P131" s="2"/>
      <c r="Q131" s="2"/>
      <c r="R131" s="2"/>
      <c r="S131" s="2"/>
      <c r="T131" s="2"/>
      <c r="U131" s="2"/>
      <c r="V131" s="2"/>
      <c r="W131" s="2"/>
      <c r="X131" s="2"/>
      <c r="Y131" s="2"/>
      <c r="Z131" s="2"/>
      <c r="AI131" s="2"/>
    </row>
    <row r="132" spans="2:35" x14ac:dyDescent="0.3">
      <c r="B132" s="2"/>
      <c r="C132" s="2"/>
      <c r="D132" s="10"/>
      <c r="E132" s="2"/>
      <c r="F132" s="2"/>
      <c r="O132" s="2"/>
      <c r="P132" s="2"/>
      <c r="Q132" s="2"/>
      <c r="R132" s="2"/>
      <c r="S132" s="2"/>
      <c r="T132" s="2"/>
      <c r="U132" s="2"/>
      <c r="V132" s="2"/>
      <c r="W132" s="2"/>
      <c r="X132" s="2"/>
      <c r="Y132" s="2"/>
      <c r="Z132" s="2"/>
      <c r="AI132" s="2"/>
    </row>
    <row r="133" spans="2:35" x14ac:dyDescent="0.3">
      <c r="B133" s="2"/>
      <c r="C133" s="2"/>
      <c r="D133" s="10"/>
      <c r="E133" s="2"/>
      <c r="F133" s="2"/>
      <c r="O133" s="2"/>
      <c r="P133" s="2"/>
      <c r="Q133" s="2"/>
      <c r="R133" s="2"/>
      <c r="S133" s="2"/>
      <c r="T133" s="2"/>
      <c r="U133" s="2"/>
      <c r="V133" s="2"/>
      <c r="W133" s="2"/>
      <c r="X133" s="2"/>
      <c r="Y133" s="2"/>
      <c r="Z133" s="2"/>
      <c r="AI133" s="2"/>
    </row>
    <row r="134" spans="2:35" x14ac:dyDescent="0.3">
      <c r="B134" s="2"/>
      <c r="C134" s="2"/>
      <c r="D134" s="10"/>
      <c r="E134" s="2"/>
      <c r="F134" s="2"/>
      <c r="O134" s="2"/>
      <c r="P134" s="2"/>
      <c r="Q134" s="2"/>
      <c r="R134" s="2"/>
      <c r="S134" s="2"/>
      <c r="T134" s="2"/>
      <c r="U134" s="2"/>
      <c r="V134" s="2"/>
      <c r="W134" s="2"/>
      <c r="X134" s="2"/>
      <c r="Y134" s="2"/>
      <c r="Z134" s="2"/>
      <c r="AI134" s="2"/>
    </row>
    <row r="135" spans="2:35" x14ac:dyDescent="0.3">
      <c r="B135" s="2"/>
      <c r="C135" s="2"/>
      <c r="D135" s="10"/>
      <c r="E135" s="2"/>
      <c r="F135" s="2"/>
      <c r="O135" s="2"/>
      <c r="P135" s="2"/>
      <c r="Q135" s="2"/>
      <c r="R135" s="2"/>
      <c r="S135" s="2"/>
      <c r="T135" s="2"/>
      <c r="U135" s="2"/>
      <c r="V135" s="2"/>
      <c r="W135" s="2"/>
      <c r="X135" s="2"/>
      <c r="Y135" s="2"/>
      <c r="Z135" s="2"/>
      <c r="AI135" s="2"/>
    </row>
    <row r="136" spans="2:35" x14ac:dyDescent="0.3">
      <c r="B136" s="2"/>
      <c r="C136" s="2"/>
      <c r="D136" s="10"/>
      <c r="E136" s="2"/>
      <c r="F136" s="2"/>
      <c r="O136" s="2"/>
      <c r="P136" s="2"/>
      <c r="Q136" s="2"/>
      <c r="R136" s="2"/>
      <c r="S136" s="2"/>
      <c r="T136" s="2"/>
      <c r="U136" s="2"/>
      <c r="V136" s="2"/>
      <c r="W136" s="2"/>
      <c r="X136" s="2"/>
      <c r="Y136" s="2"/>
      <c r="Z136" s="2"/>
      <c r="AI136" s="2"/>
    </row>
    <row r="137" spans="2:35" x14ac:dyDescent="0.3">
      <c r="B137" s="2"/>
      <c r="C137" s="2"/>
      <c r="D137" s="10"/>
      <c r="E137" s="2"/>
      <c r="F137" s="2"/>
      <c r="O137" s="2"/>
      <c r="P137" s="2"/>
      <c r="Q137" s="2"/>
      <c r="R137" s="2"/>
      <c r="S137" s="2"/>
      <c r="T137" s="2"/>
      <c r="U137" s="2"/>
      <c r="V137" s="2"/>
      <c r="W137" s="2"/>
      <c r="X137" s="2"/>
      <c r="Y137" s="2"/>
      <c r="Z137" s="2"/>
      <c r="AI137" s="2"/>
    </row>
    <row r="138" spans="2:35" x14ac:dyDescent="0.3">
      <c r="B138" s="2"/>
      <c r="C138" s="2"/>
      <c r="D138" s="10"/>
      <c r="E138" s="2"/>
      <c r="F138" s="2"/>
      <c r="O138" s="2"/>
      <c r="P138" s="2"/>
      <c r="Q138" s="2"/>
      <c r="R138" s="2"/>
      <c r="S138" s="2"/>
      <c r="T138" s="2"/>
      <c r="U138" s="2"/>
      <c r="V138" s="2"/>
      <c r="W138" s="2"/>
      <c r="X138" s="2"/>
      <c r="Y138" s="2"/>
      <c r="Z138" s="2"/>
      <c r="AI138" s="2"/>
    </row>
    <row r="139" spans="2:35" x14ac:dyDescent="0.3">
      <c r="B139" s="2"/>
      <c r="C139" s="2"/>
      <c r="D139" s="10"/>
      <c r="E139" s="2"/>
      <c r="F139" s="2"/>
      <c r="O139" s="2"/>
      <c r="P139" s="2"/>
      <c r="Q139" s="2"/>
      <c r="R139" s="2"/>
      <c r="S139" s="2"/>
      <c r="T139" s="2"/>
      <c r="U139" s="2"/>
      <c r="V139" s="2"/>
      <c r="W139" s="2"/>
      <c r="X139" s="2"/>
      <c r="Y139" s="2"/>
      <c r="Z139" s="2"/>
      <c r="AI139" s="2"/>
    </row>
    <row r="140" spans="2:35" x14ac:dyDescent="0.3">
      <c r="B140" s="2"/>
      <c r="C140" s="2"/>
      <c r="D140" s="10"/>
      <c r="E140" s="2"/>
      <c r="F140" s="2"/>
      <c r="O140" s="2"/>
      <c r="P140" s="2"/>
      <c r="Q140" s="2"/>
      <c r="R140" s="2"/>
      <c r="S140" s="2"/>
      <c r="T140" s="2"/>
      <c r="U140" s="2"/>
      <c r="V140" s="2"/>
      <c r="W140" s="2"/>
      <c r="X140" s="2"/>
      <c r="Y140" s="2"/>
      <c r="Z140" s="2"/>
      <c r="AI140" s="2"/>
    </row>
    <row r="141" spans="2:35" x14ac:dyDescent="0.3">
      <c r="B141" s="2"/>
      <c r="C141" s="2"/>
      <c r="D141" s="10"/>
      <c r="E141" s="2"/>
      <c r="F141" s="2"/>
      <c r="O141" s="2"/>
      <c r="P141" s="2"/>
      <c r="Q141" s="2"/>
      <c r="R141" s="2"/>
      <c r="S141" s="2"/>
      <c r="T141" s="2"/>
      <c r="U141" s="2"/>
      <c r="V141" s="2"/>
      <c r="W141" s="2"/>
      <c r="X141" s="2"/>
      <c r="Y141" s="2"/>
      <c r="Z141" s="2"/>
      <c r="AI141" s="2"/>
    </row>
    <row r="142" spans="2:35" x14ac:dyDescent="0.3">
      <c r="B142" s="2"/>
      <c r="C142" s="2"/>
      <c r="D142" s="10"/>
      <c r="E142" s="2"/>
      <c r="F142" s="2"/>
      <c r="O142" s="2"/>
      <c r="P142" s="2"/>
      <c r="Q142" s="2"/>
      <c r="R142" s="2"/>
      <c r="S142" s="2"/>
      <c r="T142" s="2"/>
      <c r="U142" s="2"/>
      <c r="V142" s="2"/>
      <c r="W142" s="2"/>
      <c r="X142" s="2"/>
      <c r="Y142" s="2"/>
      <c r="Z142" s="2"/>
      <c r="AI142" s="2"/>
    </row>
    <row r="143" spans="2:35" x14ac:dyDescent="0.3">
      <c r="B143" s="2"/>
      <c r="C143" s="2"/>
      <c r="D143" s="10"/>
      <c r="E143" s="2"/>
      <c r="F143" s="2"/>
      <c r="O143" s="2"/>
      <c r="P143" s="2"/>
      <c r="Q143" s="2"/>
      <c r="R143" s="2"/>
      <c r="S143" s="2"/>
      <c r="T143" s="2"/>
      <c r="U143" s="2"/>
      <c r="V143" s="2"/>
      <c r="W143" s="2"/>
      <c r="X143" s="2"/>
      <c r="Y143" s="2"/>
      <c r="Z143" s="2"/>
      <c r="AI143" s="2"/>
    </row>
    <row r="144" spans="2:35" x14ac:dyDescent="0.3">
      <c r="B144" s="2"/>
      <c r="C144" s="2"/>
      <c r="D144" s="10"/>
      <c r="E144" s="2"/>
      <c r="F144" s="2"/>
      <c r="O144" s="2"/>
      <c r="P144" s="2"/>
      <c r="Q144" s="2"/>
      <c r="R144" s="2"/>
      <c r="S144" s="2"/>
      <c r="T144" s="2"/>
      <c r="U144" s="2"/>
      <c r="V144" s="2"/>
      <c r="W144" s="2"/>
      <c r="X144" s="2"/>
      <c r="Y144" s="2"/>
      <c r="Z144" s="2"/>
      <c r="AI144" s="2"/>
    </row>
    <row r="145" spans="2:35" x14ac:dyDescent="0.3">
      <c r="B145" s="2"/>
      <c r="C145" s="2"/>
      <c r="D145" s="10"/>
      <c r="E145" s="2"/>
      <c r="F145" s="2"/>
      <c r="O145" s="2"/>
      <c r="P145" s="2"/>
      <c r="Q145" s="2"/>
      <c r="R145" s="2"/>
      <c r="S145" s="2"/>
      <c r="T145" s="2"/>
      <c r="U145" s="2"/>
      <c r="V145" s="2"/>
      <c r="W145" s="2"/>
      <c r="X145" s="2"/>
      <c r="Y145" s="2"/>
      <c r="Z145" s="2"/>
      <c r="AI145" s="2"/>
    </row>
    <row r="146" spans="2:35" x14ac:dyDescent="0.3">
      <c r="B146" s="2"/>
      <c r="C146" s="2"/>
      <c r="D146" s="10"/>
      <c r="E146" s="2"/>
      <c r="F146" s="2"/>
      <c r="O146" s="2"/>
      <c r="P146" s="2"/>
      <c r="Q146" s="2"/>
      <c r="R146" s="2"/>
      <c r="S146" s="2"/>
      <c r="T146" s="2"/>
      <c r="U146" s="2"/>
      <c r="V146" s="2"/>
      <c r="W146" s="2"/>
      <c r="X146" s="2"/>
      <c r="Y146" s="2"/>
      <c r="Z146" s="2"/>
      <c r="AI146" s="2"/>
    </row>
    <row r="147" spans="2:35" x14ac:dyDescent="0.3">
      <c r="B147" s="2"/>
      <c r="C147" s="2"/>
      <c r="D147" s="10"/>
      <c r="E147" s="2"/>
      <c r="F147" s="2"/>
      <c r="O147" s="2"/>
      <c r="P147" s="2"/>
      <c r="Q147" s="2"/>
      <c r="R147" s="2"/>
      <c r="S147" s="2"/>
      <c r="T147" s="2"/>
      <c r="U147" s="2"/>
      <c r="V147" s="2"/>
      <c r="W147" s="2"/>
      <c r="X147" s="2"/>
      <c r="Y147" s="2"/>
      <c r="Z147" s="2"/>
      <c r="AI147" s="2"/>
    </row>
    <row r="148" spans="2:35" x14ac:dyDescent="0.3">
      <c r="B148" s="2"/>
      <c r="C148" s="2"/>
      <c r="D148" s="10"/>
      <c r="E148" s="2"/>
      <c r="F148" s="2"/>
      <c r="O148" s="2"/>
      <c r="P148" s="2"/>
      <c r="Q148" s="2"/>
      <c r="R148" s="2"/>
      <c r="S148" s="2"/>
      <c r="T148" s="2"/>
      <c r="U148" s="2"/>
      <c r="V148" s="2"/>
      <c r="W148" s="2"/>
      <c r="X148" s="2"/>
      <c r="Y148" s="2"/>
      <c r="Z148" s="2"/>
      <c r="AI148" s="2"/>
    </row>
    <row r="149" spans="2:35" x14ac:dyDescent="0.3">
      <c r="B149" s="2"/>
      <c r="C149" s="2"/>
      <c r="D149" s="10"/>
      <c r="E149" s="2"/>
      <c r="F149" s="2"/>
      <c r="O149" s="2"/>
      <c r="P149" s="2"/>
      <c r="Q149" s="2"/>
      <c r="R149" s="2"/>
      <c r="S149" s="2"/>
      <c r="T149" s="2"/>
      <c r="U149" s="2"/>
      <c r="V149" s="2"/>
      <c r="W149" s="2"/>
      <c r="X149" s="2"/>
      <c r="Y149" s="2"/>
      <c r="Z149" s="2"/>
      <c r="AI149" s="2"/>
    </row>
    <row r="150" spans="2:35" x14ac:dyDescent="0.3">
      <c r="B150" s="2"/>
      <c r="C150" s="2"/>
      <c r="D150" s="10"/>
      <c r="E150" s="2"/>
      <c r="F150" s="2"/>
      <c r="O150" s="2"/>
      <c r="P150" s="2"/>
      <c r="Q150" s="2"/>
      <c r="R150" s="2"/>
      <c r="S150" s="2"/>
      <c r="T150" s="2"/>
      <c r="U150" s="2"/>
      <c r="V150" s="2"/>
      <c r="W150" s="2"/>
      <c r="X150" s="2"/>
      <c r="Y150" s="2"/>
      <c r="Z150" s="2"/>
      <c r="AI150" s="2"/>
    </row>
    <row r="151" spans="2:35" x14ac:dyDescent="0.3">
      <c r="B151" s="2"/>
      <c r="C151" s="2"/>
      <c r="D151" s="10"/>
      <c r="E151" s="2"/>
      <c r="F151" s="2"/>
      <c r="O151" s="2"/>
      <c r="P151" s="2"/>
      <c r="Q151" s="2"/>
      <c r="R151" s="2"/>
      <c r="S151" s="2"/>
      <c r="T151" s="2"/>
      <c r="U151" s="2"/>
      <c r="V151" s="2"/>
      <c r="W151" s="2"/>
      <c r="X151" s="2"/>
      <c r="Y151" s="2"/>
      <c r="Z151" s="2"/>
      <c r="AI151" s="2"/>
    </row>
    <row r="152" spans="2:35" x14ac:dyDescent="0.3">
      <c r="B152" s="2"/>
      <c r="C152" s="2"/>
      <c r="D152" s="10"/>
      <c r="E152" s="2"/>
      <c r="F152" s="2"/>
      <c r="O152" s="2"/>
      <c r="P152" s="2"/>
      <c r="Q152" s="2"/>
      <c r="R152" s="2"/>
      <c r="S152" s="2"/>
      <c r="T152" s="2"/>
      <c r="U152" s="2"/>
      <c r="V152" s="2"/>
      <c r="W152" s="2"/>
      <c r="X152" s="2"/>
      <c r="Y152" s="2"/>
      <c r="Z152" s="2"/>
      <c r="AI152" s="2"/>
    </row>
    <row r="153" spans="2:35" x14ac:dyDescent="0.3">
      <c r="B153" s="2"/>
      <c r="C153" s="2"/>
      <c r="D153" s="10"/>
      <c r="E153" s="2"/>
      <c r="F153" s="2"/>
      <c r="O153" s="2"/>
      <c r="P153" s="2"/>
      <c r="Q153" s="2"/>
      <c r="R153" s="2"/>
      <c r="S153" s="2"/>
      <c r="T153" s="2"/>
      <c r="U153" s="2"/>
      <c r="V153" s="2"/>
      <c r="W153" s="2"/>
      <c r="X153" s="2"/>
      <c r="Y153" s="2"/>
      <c r="Z153" s="2"/>
      <c r="AI153" s="2"/>
    </row>
    <row r="154" spans="2:35" x14ac:dyDescent="0.3">
      <c r="B154" s="2"/>
      <c r="C154" s="2"/>
      <c r="D154" s="10"/>
      <c r="E154" s="2"/>
      <c r="F154" s="2"/>
      <c r="O154" s="2"/>
      <c r="P154" s="2"/>
      <c r="Q154" s="2"/>
      <c r="R154" s="2"/>
      <c r="S154" s="2"/>
      <c r="T154" s="2"/>
      <c r="U154" s="2"/>
      <c r="V154" s="2"/>
      <c r="W154" s="2"/>
      <c r="X154" s="2"/>
      <c r="Y154" s="2"/>
      <c r="Z154" s="2"/>
      <c r="AI154" s="2"/>
    </row>
    <row r="155" spans="2:35" x14ac:dyDescent="0.3">
      <c r="B155" s="2"/>
      <c r="C155" s="2"/>
      <c r="D155" s="10"/>
      <c r="E155" s="2"/>
      <c r="F155" s="2"/>
      <c r="O155" s="2"/>
      <c r="P155" s="2"/>
      <c r="Q155" s="2"/>
      <c r="R155" s="2"/>
      <c r="S155" s="2"/>
      <c r="T155" s="2"/>
      <c r="U155" s="2"/>
      <c r="V155" s="2"/>
      <c r="W155" s="2"/>
      <c r="X155" s="2"/>
      <c r="Y155" s="2"/>
      <c r="Z155" s="2"/>
      <c r="AI155" s="2"/>
    </row>
    <row r="156" spans="2:35" x14ac:dyDescent="0.3">
      <c r="B156" s="2"/>
      <c r="C156" s="2"/>
      <c r="D156" s="10"/>
      <c r="E156" s="2"/>
      <c r="F156" s="2"/>
      <c r="O156" s="2"/>
      <c r="P156" s="2"/>
      <c r="Q156" s="2"/>
      <c r="R156" s="2"/>
      <c r="S156" s="2"/>
      <c r="T156" s="2"/>
      <c r="U156" s="2"/>
      <c r="V156" s="2"/>
      <c r="W156" s="2"/>
      <c r="X156" s="2"/>
      <c r="Y156" s="2"/>
      <c r="Z156" s="2"/>
      <c r="AI156" s="2"/>
    </row>
    <row r="157" spans="2:35" x14ac:dyDescent="0.3">
      <c r="B157" s="2"/>
      <c r="C157" s="2"/>
      <c r="D157" s="10"/>
      <c r="E157" s="2"/>
      <c r="F157" s="2"/>
      <c r="O157" s="2"/>
      <c r="P157" s="2"/>
      <c r="Q157" s="2"/>
      <c r="R157" s="2"/>
      <c r="S157" s="2"/>
      <c r="T157" s="2"/>
      <c r="U157" s="2"/>
      <c r="V157" s="2"/>
      <c r="W157" s="2"/>
      <c r="X157" s="2"/>
      <c r="Y157" s="2"/>
      <c r="Z157" s="2"/>
      <c r="AI157" s="2"/>
    </row>
    <row r="158" spans="2:35" x14ac:dyDescent="0.3">
      <c r="B158" s="2"/>
      <c r="C158" s="2"/>
      <c r="D158" s="10"/>
      <c r="E158" s="2"/>
      <c r="F158" s="2"/>
      <c r="O158" s="2"/>
      <c r="P158" s="2"/>
      <c r="Q158" s="2"/>
      <c r="R158" s="2"/>
      <c r="S158" s="2"/>
      <c r="T158" s="2"/>
      <c r="U158" s="2"/>
      <c r="V158" s="2"/>
      <c r="W158" s="2"/>
      <c r="X158" s="2"/>
      <c r="Y158" s="2"/>
      <c r="Z158" s="2"/>
      <c r="AI158" s="2"/>
    </row>
    <row r="159" spans="2:35" x14ac:dyDescent="0.3">
      <c r="B159" s="2"/>
      <c r="C159" s="2"/>
      <c r="D159" s="10"/>
      <c r="E159" s="2"/>
      <c r="F159" s="2"/>
      <c r="O159" s="2"/>
      <c r="P159" s="2"/>
      <c r="Q159" s="2"/>
      <c r="R159" s="2"/>
      <c r="S159" s="2"/>
      <c r="T159" s="2"/>
      <c r="U159" s="2"/>
      <c r="V159" s="2"/>
      <c r="W159" s="2"/>
      <c r="X159" s="2"/>
      <c r="Y159" s="2"/>
      <c r="Z159" s="2"/>
      <c r="AI159" s="2"/>
    </row>
    <row r="160" spans="2:35" x14ac:dyDescent="0.3">
      <c r="B160" s="2"/>
      <c r="C160" s="2"/>
      <c r="D160" s="10"/>
      <c r="E160" s="2"/>
      <c r="F160" s="2"/>
      <c r="O160" s="2"/>
      <c r="P160" s="2"/>
      <c r="Q160" s="2"/>
      <c r="R160" s="2"/>
      <c r="S160" s="2"/>
      <c r="T160" s="2"/>
      <c r="U160" s="2"/>
      <c r="V160" s="2"/>
      <c r="W160" s="2"/>
      <c r="X160" s="2"/>
      <c r="Y160" s="2"/>
      <c r="Z160" s="2"/>
      <c r="AI160" s="2"/>
    </row>
    <row r="161" spans="2:35" x14ac:dyDescent="0.3">
      <c r="B161" s="2"/>
      <c r="C161" s="2"/>
      <c r="D161" s="10"/>
      <c r="E161" s="2"/>
      <c r="F161" s="2"/>
      <c r="O161" s="2"/>
      <c r="P161" s="2"/>
      <c r="Q161" s="2"/>
      <c r="R161" s="2"/>
      <c r="S161" s="2"/>
      <c r="T161" s="2"/>
      <c r="U161" s="2"/>
      <c r="V161" s="2"/>
      <c r="W161" s="2"/>
      <c r="X161" s="2"/>
      <c r="Y161" s="2"/>
      <c r="Z161" s="2"/>
      <c r="AI161" s="2"/>
    </row>
    <row r="162" spans="2:35" x14ac:dyDescent="0.3">
      <c r="B162" s="2"/>
      <c r="C162" s="2"/>
      <c r="D162" s="10"/>
      <c r="E162" s="2"/>
      <c r="F162" s="2"/>
      <c r="O162" s="2"/>
      <c r="P162" s="2"/>
      <c r="Q162" s="2"/>
      <c r="R162" s="2"/>
      <c r="S162" s="2"/>
      <c r="T162" s="2"/>
      <c r="U162" s="2"/>
      <c r="V162" s="2"/>
      <c r="W162" s="2"/>
      <c r="X162" s="2"/>
      <c r="Y162" s="2"/>
      <c r="Z162" s="2"/>
      <c r="AI162" s="2"/>
    </row>
    <row r="163" spans="2:35" x14ac:dyDescent="0.3">
      <c r="B163" s="2"/>
      <c r="C163" s="2"/>
      <c r="D163" s="10"/>
      <c r="E163" s="2"/>
      <c r="F163" s="2"/>
      <c r="O163" s="2"/>
      <c r="P163" s="2"/>
      <c r="Q163" s="2"/>
      <c r="R163" s="2"/>
      <c r="S163" s="2"/>
      <c r="T163" s="2"/>
      <c r="U163" s="2"/>
      <c r="V163" s="2"/>
      <c r="W163" s="2"/>
      <c r="X163" s="2"/>
      <c r="Y163" s="2"/>
      <c r="Z163" s="2"/>
      <c r="AI163" s="2"/>
    </row>
    <row r="164" spans="2:35" x14ac:dyDescent="0.3">
      <c r="B164" s="2"/>
      <c r="C164" s="2"/>
      <c r="D164" s="10"/>
      <c r="E164" s="2"/>
      <c r="F164" s="2"/>
      <c r="O164" s="2"/>
      <c r="P164" s="2"/>
      <c r="Q164" s="2"/>
      <c r="R164" s="2"/>
      <c r="S164" s="2"/>
      <c r="T164" s="2"/>
      <c r="U164" s="2"/>
      <c r="V164" s="2"/>
      <c r="W164" s="2"/>
      <c r="X164" s="2"/>
      <c r="Y164" s="2"/>
      <c r="Z164" s="2"/>
      <c r="AI164" s="2"/>
    </row>
    <row r="165" spans="2:35" x14ac:dyDescent="0.3">
      <c r="B165" s="2"/>
      <c r="C165" s="2"/>
      <c r="D165" s="10"/>
      <c r="E165" s="2"/>
      <c r="F165" s="2"/>
      <c r="O165" s="2"/>
      <c r="P165" s="2"/>
      <c r="Q165" s="2"/>
      <c r="R165" s="2"/>
      <c r="S165" s="2"/>
      <c r="T165" s="2"/>
      <c r="U165" s="2"/>
      <c r="V165" s="2"/>
      <c r="W165" s="2"/>
      <c r="X165" s="2"/>
      <c r="Y165" s="2"/>
      <c r="Z165" s="2"/>
      <c r="AI165" s="2"/>
    </row>
    <row r="166" spans="2:35" x14ac:dyDescent="0.3">
      <c r="B166" s="2"/>
      <c r="C166" s="2"/>
      <c r="D166" s="10"/>
      <c r="E166" s="2"/>
      <c r="F166" s="2"/>
      <c r="O166" s="2"/>
      <c r="P166" s="2"/>
      <c r="Q166" s="2"/>
      <c r="R166" s="2"/>
      <c r="S166" s="2"/>
      <c r="T166" s="2"/>
      <c r="U166" s="2"/>
      <c r="V166" s="2"/>
      <c r="W166" s="2"/>
      <c r="X166" s="2"/>
      <c r="Y166" s="2"/>
      <c r="Z166" s="2"/>
      <c r="AI166" s="2"/>
    </row>
    <row r="167" spans="2:35" x14ac:dyDescent="0.3">
      <c r="B167" s="2"/>
      <c r="C167" s="2"/>
      <c r="D167" s="10"/>
      <c r="E167" s="2"/>
      <c r="F167" s="2"/>
      <c r="O167" s="2"/>
      <c r="P167" s="2"/>
      <c r="Q167" s="2"/>
      <c r="R167" s="2"/>
      <c r="S167" s="2"/>
      <c r="T167" s="2"/>
      <c r="U167" s="2"/>
      <c r="V167" s="2"/>
      <c r="W167" s="2"/>
      <c r="X167" s="2"/>
      <c r="Y167" s="2"/>
      <c r="Z167" s="2"/>
      <c r="AI167" s="2"/>
    </row>
    <row r="168" spans="2:35" x14ac:dyDescent="0.3">
      <c r="B168" s="2"/>
      <c r="C168" s="2"/>
      <c r="D168" s="10"/>
      <c r="E168" s="2"/>
      <c r="F168" s="2"/>
      <c r="O168" s="2"/>
      <c r="P168" s="2"/>
      <c r="Q168" s="2"/>
      <c r="R168" s="2"/>
      <c r="S168" s="2"/>
      <c r="T168" s="2"/>
      <c r="U168" s="2"/>
      <c r="V168" s="2"/>
      <c r="W168" s="2"/>
      <c r="X168" s="2"/>
      <c r="Y168" s="2"/>
      <c r="Z168" s="2"/>
      <c r="AI168" s="2"/>
    </row>
    <row r="169" spans="2:35" x14ac:dyDescent="0.3">
      <c r="B169" s="2"/>
      <c r="C169" s="2"/>
      <c r="D169" s="10"/>
      <c r="E169" s="2"/>
      <c r="F169" s="2"/>
      <c r="O169" s="2"/>
      <c r="P169" s="2"/>
      <c r="Q169" s="2"/>
      <c r="R169" s="2"/>
      <c r="S169" s="2"/>
      <c r="T169" s="2"/>
      <c r="U169" s="2"/>
      <c r="V169" s="2"/>
      <c r="W169" s="2"/>
      <c r="X169" s="2"/>
      <c r="Y169" s="2"/>
      <c r="Z169" s="2"/>
      <c r="AI169" s="2"/>
    </row>
    <row r="170" spans="2:35" x14ac:dyDescent="0.3">
      <c r="B170" s="2"/>
      <c r="C170" s="2"/>
      <c r="D170" s="10"/>
      <c r="E170" s="2"/>
      <c r="F170" s="2"/>
      <c r="O170" s="2"/>
      <c r="P170" s="2"/>
      <c r="Q170" s="2"/>
      <c r="R170" s="2"/>
      <c r="S170" s="2"/>
      <c r="T170" s="2"/>
      <c r="U170" s="2"/>
      <c r="V170" s="2"/>
      <c r="W170" s="2"/>
      <c r="X170" s="2"/>
      <c r="Y170" s="2"/>
      <c r="Z170" s="2"/>
      <c r="AI170" s="2"/>
    </row>
    <row r="171" spans="2:35" x14ac:dyDescent="0.3">
      <c r="B171" s="2"/>
      <c r="C171" s="2"/>
      <c r="D171" s="10"/>
      <c r="E171" s="2"/>
      <c r="F171" s="2"/>
      <c r="O171" s="2"/>
      <c r="P171" s="2"/>
      <c r="Q171" s="2"/>
      <c r="R171" s="2"/>
      <c r="S171" s="2"/>
      <c r="T171" s="2"/>
      <c r="U171" s="2"/>
      <c r="V171" s="2"/>
      <c r="W171" s="2"/>
      <c r="X171" s="2"/>
      <c r="Y171" s="2"/>
      <c r="Z171" s="2"/>
      <c r="AI171" s="2"/>
    </row>
    <row r="172" spans="2:35" x14ac:dyDescent="0.3">
      <c r="B172" s="2"/>
      <c r="C172" s="2"/>
      <c r="D172" s="10"/>
      <c r="E172" s="2"/>
      <c r="F172" s="2"/>
      <c r="O172" s="2"/>
      <c r="P172" s="2"/>
      <c r="Q172" s="2"/>
      <c r="R172" s="2"/>
      <c r="S172" s="2"/>
      <c r="T172" s="2"/>
      <c r="U172" s="2"/>
      <c r="V172" s="2"/>
      <c r="W172" s="2"/>
      <c r="X172" s="2"/>
      <c r="Y172" s="2"/>
      <c r="Z172" s="2"/>
      <c r="AI172" s="2"/>
    </row>
    <row r="173" spans="2:35" x14ac:dyDescent="0.3">
      <c r="B173" s="2"/>
      <c r="C173" s="2"/>
      <c r="D173" s="10"/>
      <c r="E173" s="2"/>
      <c r="F173" s="2"/>
      <c r="O173" s="2"/>
      <c r="P173" s="2"/>
      <c r="Q173" s="2"/>
      <c r="R173" s="2"/>
      <c r="S173" s="2"/>
      <c r="T173" s="2"/>
      <c r="U173" s="2"/>
      <c r="V173" s="2"/>
      <c r="W173" s="2"/>
      <c r="X173" s="2"/>
      <c r="Y173" s="2"/>
      <c r="Z173" s="2"/>
      <c r="AI173" s="2"/>
    </row>
    <row r="174" spans="2:35" x14ac:dyDescent="0.3">
      <c r="B174" s="2"/>
      <c r="C174" s="2"/>
      <c r="D174" s="10"/>
      <c r="E174" s="2"/>
      <c r="F174" s="2"/>
      <c r="O174" s="2"/>
      <c r="P174" s="2"/>
      <c r="Q174" s="2"/>
      <c r="R174" s="2"/>
      <c r="S174" s="2"/>
      <c r="T174" s="2"/>
      <c r="U174" s="2"/>
      <c r="V174" s="2"/>
      <c r="W174" s="2"/>
      <c r="X174" s="2"/>
      <c r="Y174" s="2"/>
      <c r="Z174" s="2"/>
      <c r="AI174" s="2"/>
    </row>
    <row r="175" spans="2:35" x14ac:dyDescent="0.3">
      <c r="B175" s="2"/>
      <c r="C175" s="2"/>
      <c r="D175" s="10"/>
      <c r="E175" s="2"/>
      <c r="F175" s="2"/>
      <c r="O175" s="2"/>
      <c r="P175" s="2"/>
      <c r="Q175" s="2"/>
      <c r="R175" s="2"/>
      <c r="S175" s="2"/>
      <c r="T175" s="2"/>
      <c r="U175" s="2"/>
      <c r="V175" s="2"/>
      <c r="W175" s="2"/>
      <c r="X175" s="2"/>
      <c r="Y175" s="2"/>
      <c r="Z175" s="2"/>
      <c r="AI175" s="2"/>
    </row>
    <row r="176" spans="2:35" x14ac:dyDescent="0.3">
      <c r="B176" s="2"/>
      <c r="C176" s="2"/>
      <c r="D176" s="10"/>
      <c r="E176" s="2"/>
      <c r="F176" s="2"/>
      <c r="O176" s="2"/>
      <c r="P176" s="2"/>
      <c r="Q176" s="2"/>
      <c r="R176" s="2"/>
      <c r="S176" s="2"/>
      <c r="T176" s="2"/>
      <c r="U176" s="2"/>
      <c r="V176" s="2"/>
      <c r="W176" s="2"/>
      <c r="X176" s="2"/>
      <c r="Y176" s="2"/>
      <c r="Z176" s="2"/>
      <c r="AI176" s="2"/>
    </row>
    <row r="177" spans="2:35" x14ac:dyDescent="0.3">
      <c r="B177" s="2"/>
      <c r="C177" s="2"/>
      <c r="D177" s="10"/>
      <c r="E177" s="2"/>
      <c r="F177" s="2"/>
      <c r="O177" s="2"/>
      <c r="P177" s="2"/>
      <c r="Q177" s="2"/>
      <c r="R177" s="2"/>
      <c r="S177" s="2"/>
      <c r="T177" s="2"/>
      <c r="U177" s="2"/>
      <c r="V177" s="2"/>
      <c r="W177" s="2"/>
      <c r="X177" s="2"/>
      <c r="Y177" s="2"/>
      <c r="Z177" s="2"/>
      <c r="AI177" s="2"/>
    </row>
    <row r="178" spans="2:35" x14ac:dyDescent="0.3">
      <c r="B178" s="2"/>
      <c r="C178" s="2"/>
      <c r="D178" s="10"/>
      <c r="E178" s="2"/>
      <c r="F178" s="2"/>
      <c r="O178" s="2"/>
      <c r="P178" s="2"/>
      <c r="Q178" s="2"/>
      <c r="R178" s="2"/>
      <c r="S178" s="2"/>
      <c r="T178" s="2"/>
      <c r="U178" s="2"/>
      <c r="V178" s="2"/>
      <c r="W178" s="2"/>
      <c r="X178" s="2"/>
      <c r="Y178" s="2"/>
      <c r="Z178" s="2"/>
      <c r="AI178" s="2"/>
    </row>
    <row r="179" spans="2:35" x14ac:dyDescent="0.3">
      <c r="B179" s="2"/>
      <c r="C179" s="2"/>
      <c r="D179" s="10"/>
      <c r="E179" s="2"/>
      <c r="F179" s="2"/>
      <c r="O179" s="2"/>
      <c r="P179" s="2"/>
      <c r="Q179" s="2"/>
      <c r="R179" s="2"/>
      <c r="S179" s="2"/>
      <c r="T179" s="2"/>
      <c r="U179" s="2"/>
      <c r="V179" s="2"/>
      <c r="W179" s="2"/>
      <c r="X179" s="2"/>
      <c r="Y179" s="2"/>
      <c r="Z179" s="2"/>
      <c r="AI179" s="2"/>
    </row>
    <row r="180" spans="2:35" x14ac:dyDescent="0.3">
      <c r="B180" s="2"/>
      <c r="C180" s="2"/>
      <c r="D180" s="10"/>
      <c r="E180" s="2"/>
      <c r="F180" s="2"/>
      <c r="O180" s="2"/>
      <c r="P180" s="2"/>
      <c r="Q180" s="2"/>
      <c r="R180" s="2"/>
      <c r="S180" s="2"/>
      <c r="T180" s="2"/>
      <c r="U180" s="2"/>
      <c r="V180" s="2"/>
      <c r="W180" s="2"/>
      <c r="X180" s="2"/>
      <c r="Y180" s="2"/>
      <c r="Z180" s="2"/>
      <c r="AI180" s="2"/>
    </row>
    <row r="181" spans="2:35" x14ac:dyDescent="0.3">
      <c r="B181" s="2"/>
      <c r="C181" s="2"/>
      <c r="D181" s="10"/>
      <c r="E181" s="2"/>
      <c r="F181" s="2"/>
      <c r="O181" s="2"/>
      <c r="P181" s="2"/>
      <c r="Q181" s="2"/>
      <c r="R181" s="2"/>
      <c r="S181" s="2"/>
      <c r="T181" s="2"/>
      <c r="U181" s="2"/>
      <c r="V181" s="2"/>
      <c r="W181" s="2"/>
      <c r="X181" s="2"/>
      <c r="Y181" s="2"/>
      <c r="Z181" s="2"/>
      <c r="AI181" s="2"/>
    </row>
    <row r="182" spans="2:35" x14ac:dyDescent="0.3">
      <c r="B182" s="2"/>
      <c r="C182" s="2"/>
      <c r="D182" s="10"/>
      <c r="E182" s="2"/>
      <c r="F182" s="2"/>
      <c r="O182" s="2"/>
      <c r="P182" s="2"/>
      <c r="Q182" s="2"/>
      <c r="R182" s="2"/>
      <c r="S182" s="2"/>
      <c r="T182" s="2"/>
      <c r="U182" s="2"/>
      <c r="V182" s="2"/>
      <c r="W182" s="2"/>
      <c r="X182" s="2"/>
      <c r="Y182" s="2"/>
      <c r="Z182" s="2"/>
      <c r="AI182" s="2"/>
    </row>
    <row r="183" spans="2:35" x14ac:dyDescent="0.3">
      <c r="B183" s="2"/>
      <c r="C183" s="2"/>
      <c r="D183" s="10"/>
      <c r="E183" s="2"/>
      <c r="F183" s="2"/>
      <c r="O183" s="2"/>
      <c r="P183" s="2"/>
      <c r="Q183" s="2"/>
      <c r="R183" s="2"/>
      <c r="S183" s="2"/>
      <c r="T183" s="2"/>
      <c r="U183" s="2"/>
      <c r="V183" s="2"/>
      <c r="W183" s="2"/>
      <c r="X183" s="2"/>
      <c r="Y183" s="2"/>
      <c r="Z183" s="2"/>
      <c r="AI183" s="2"/>
    </row>
    <row r="184" spans="2:35" x14ac:dyDescent="0.3">
      <c r="B184" s="2"/>
      <c r="C184" s="2"/>
      <c r="D184" s="10"/>
      <c r="E184" s="2"/>
      <c r="F184" s="2"/>
      <c r="O184" s="2"/>
      <c r="P184" s="2"/>
      <c r="Q184" s="2"/>
      <c r="R184" s="2"/>
      <c r="S184" s="2"/>
      <c r="T184" s="2"/>
      <c r="U184" s="2"/>
      <c r="V184" s="2"/>
      <c r="W184" s="2"/>
      <c r="X184" s="2"/>
      <c r="Y184" s="2"/>
      <c r="Z184" s="2"/>
      <c r="AI184" s="2"/>
    </row>
    <row r="185" spans="2:35" x14ac:dyDescent="0.3">
      <c r="B185" s="2"/>
      <c r="C185" s="2"/>
      <c r="D185" s="10"/>
      <c r="E185" s="2"/>
      <c r="F185" s="2"/>
      <c r="O185" s="2"/>
      <c r="P185" s="2"/>
      <c r="Q185" s="2"/>
      <c r="R185" s="2"/>
      <c r="S185" s="2"/>
      <c r="T185" s="2"/>
      <c r="U185" s="2"/>
      <c r="V185" s="2"/>
      <c r="W185" s="2"/>
      <c r="X185" s="2"/>
      <c r="Y185" s="2"/>
      <c r="Z185" s="2"/>
      <c r="AI185" s="2"/>
    </row>
    <row r="186" spans="2:35" x14ac:dyDescent="0.3">
      <c r="B186" s="2"/>
      <c r="C186" s="2"/>
      <c r="D186" s="10"/>
      <c r="E186" s="2"/>
      <c r="F186" s="2"/>
      <c r="O186" s="2"/>
      <c r="P186" s="2"/>
      <c r="Q186" s="2"/>
      <c r="R186" s="2"/>
      <c r="S186" s="2"/>
      <c r="T186" s="2"/>
      <c r="U186" s="2"/>
      <c r="V186" s="2"/>
      <c r="W186" s="2"/>
      <c r="X186" s="2"/>
      <c r="Y186" s="2"/>
      <c r="Z186" s="2"/>
      <c r="AI186" s="2"/>
    </row>
    <row r="187" spans="2:35" x14ac:dyDescent="0.3">
      <c r="B187" s="2"/>
      <c r="C187" s="2"/>
      <c r="D187" s="10"/>
      <c r="E187" s="2"/>
      <c r="F187" s="2"/>
      <c r="O187" s="2"/>
      <c r="P187" s="2"/>
      <c r="Q187" s="2"/>
      <c r="R187" s="2"/>
      <c r="S187" s="2"/>
      <c r="T187" s="2"/>
      <c r="U187" s="2"/>
      <c r="V187" s="2"/>
      <c r="W187" s="2"/>
      <c r="X187" s="2"/>
      <c r="Y187" s="2"/>
      <c r="Z187" s="2"/>
      <c r="AI187" s="2"/>
    </row>
    <row r="188" spans="2:35" x14ac:dyDescent="0.3">
      <c r="B188" s="2"/>
      <c r="C188" s="2"/>
      <c r="D188" s="10"/>
      <c r="E188" s="2"/>
      <c r="F188" s="2"/>
      <c r="O188" s="2"/>
      <c r="P188" s="2"/>
      <c r="Q188" s="2"/>
      <c r="R188" s="2"/>
      <c r="S188" s="2"/>
      <c r="T188" s="2"/>
      <c r="U188" s="2"/>
      <c r="V188" s="2"/>
      <c r="W188" s="2"/>
      <c r="X188" s="2"/>
      <c r="Y188" s="2"/>
      <c r="Z188" s="2"/>
      <c r="AI188" s="2"/>
    </row>
    <row r="189" spans="2:35" x14ac:dyDescent="0.3">
      <c r="B189" s="2"/>
      <c r="C189" s="2"/>
      <c r="D189" s="10"/>
      <c r="E189" s="2"/>
      <c r="F189" s="2"/>
      <c r="O189" s="2"/>
      <c r="P189" s="2"/>
      <c r="Q189" s="2"/>
      <c r="R189" s="2"/>
      <c r="S189" s="2"/>
      <c r="T189" s="2"/>
      <c r="U189" s="2"/>
      <c r="V189" s="2"/>
      <c r="W189" s="2"/>
      <c r="X189" s="2"/>
      <c r="Y189" s="2"/>
      <c r="Z189" s="2"/>
      <c r="AI189" s="2"/>
    </row>
    <row r="190" spans="2:35" x14ac:dyDescent="0.3">
      <c r="B190" s="2"/>
      <c r="C190" s="2"/>
      <c r="D190" s="10"/>
      <c r="E190" s="2"/>
      <c r="F190" s="2"/>
      <c r="O190" s="2"/>
      <c r="P190" s="2"/>
      <c r="Q190" s="2"/>
      <c r="R190" s="2"/>
      <c r="S190" s="2"/>
      <c r="T190" s="2"/>
      <c r="U190" s="2"/>
      <c r="V190" s="2"/>
      <c r="W190" s="2"/>
      <c r="X190" s="2"/>
      <c r="Y190" s="2"/>
      <c r="Z190" s="2"/>
      <c r="AI190" s="2"/>
    </row>
    <row r="191" spans="2:35" x14ac:dyDescent="0.3">
      <c r="B191" s="2"/>
      <c r="C191" s="2"/>
      <c r="D191" s="10"/>
      <c r="E191" s="2"/>
      <c r="F191" s="2"/>
      <c r="O191" s="2"/>
      <c r="P191" s="2"/>
      <c r="Q191" s="2"/>
      <c r="R191" s="2"/>
      <c r="S191" s="2"/>
      <c r="T191" s="2"/>
      <c r="U191" s="2"/>
      <c r="V191" s="2"/>
      <c r="W191" s="2"/>
      <c r="X191" s="2"/>
      <c r="Y191" s="2"/>
      <c r="Z191" s="2"/>
      <c r="AI191" s="2"/>
    </row>
    <row r="192" spans="2:35" x14ac:dyDescent="0.3">
      <c r="B192" s="2"/>
      <c r="C192" s="2"/>
      <c r="D192" s="10"/>
      <c r="E192" s="2"/>
      <c r="F192" s="2"/>
      <c r="O192" s="2"/>
      <c r="P192" s="2"/>
      <c r="Q192" s="2"/>
      <c r="R192" s="2"/>
      <c r="S192" s="2"/>
      <c r="T192" s="2"/>
      <c r="U192" s="2"/>
      <c r="V192" s="2"/>
      <c r="W192" s="2"/>
      <c r="X192" s="2"/>
      <c r="Y192" s="2"/>
      <c r="Z192" s="2"/>
      <c r="AI192" s="2"/>
    </row>
    <row r="193" spans="2:35" x14ac:dyDescent="0.3">
      <c r="B193" s="2"/>
      <c r="C193" s="2"/>
      <c r="D193" s="10"/>
      <c r="E193" s="2"/>
      <c r="F193" s="2"/>
      <c r="O193" s="2"/>
      <c r="P193" s="2"/>
      <c r="Q193" s="2"/>
      <c r="R193" s="2"/>
      <c r="S193" s="2"/>
      <c r="T193" s="2"/>
      <c r="U193" s="2"/>
      <c r="V193" s="2"/>
      <c r="W193" s="2"/>
      <c r="X193" s="2"/>
      <c r="Y193" s="2"/>
      <c r="Z193" s="2"/>
      <c r="AI193" s="2"/>
    </row>
    <row r="194" spans="2:35" x14ac:dyDescent="0.3">
      <c r="B194" s="2"/>
      <c r="C194" s="2"/>
      <c r="D194" s="10"/>
      <c r="E194" s="2"/>
      <c r="F194" s="2"/>
      <c r="O194" s="2"/>
      <c r="P194" s="2"/>
      <c r="Q194" s="2"/>
      <c r="R194" s="2"/>
      <c r="S194" s="2"/>
      <c r="T194" s="2"/>
      <c r="U194" s="2"/>
      <c r="V194" s="2"/>
      <c r="W194" s="2"/>
      <c r="X194" s="2"/>
      <c r="Y194" s="2"/>
      <c r="Z194" s="2"/>
      <c r="AI194" s="2"/>
    </row>
    <row r="195" spans="2:35" x14ac:dyDescent="0.3">
      <c r="B195" s="2"/>
      <c r="C195" s="2"/>
      <c r="D195" s="10"/>
      <c r="E195" s="2"/>
      <c r="F195" s="2"/>
      <c r="O195" s="2"/>
      <c r="P195" s="2"/>
      <c r="Q195" s="2"/>
      <c r="R195" s="2"/>
      <c r="S195" s="2"/>
      <c r="T195" s="2"/>
      <c r="U195" s="2"/>
      <c r="V195" s="2"/>
      <c r="W195" s="2"/>
      <c r="X195" s="2"/>
      <c r="Y195" s="2"/>
      <c r="Z195" s="2"/>
      <c r="AI195" s="2"/>
    </row>
    <row r="196" spans="2:35" x14ac:dyDescent="0.3">
      <c r="B196" s="2"/>
      <c r="C196" s="2"/>
      <c r="D196" s="10"/>
      <c r="E196" s="2"/>
      <c r="F196" s="2"/>
      <c r="O196" s="2"/>
      <c r="P196" s="2"/>
      <c r="Q196" s="2"/>
      <c r="R196" s="2"/>
      <c r="S196" s="2"/>
      <c r="T196" s="2"/>
      <c r="U196" s="2"/>
      <c r="V196" s="2"/>
      <c r="W196" s="2"/>
      <c r="X196" s="2"/>
      <c r="Y196" s="2"/>
      <c r="Z196" s="2"/>
      <c r="AI196" s="2"/>
    </row>
    <row r="197" spans="2:35" x14ac:dyDescent="0.3">
      <c r="B197" s="2"/>
      <c r="C197" s="2"/>
      <c r="D197" s="10"/>
      <c r="E197" s="2"/>
      <c r="F197" s="2"/>
      <c r="O197" s="2"/>
      <c r="P197" s="2"/>
      <c r="Q197" s="2"/>
      <c r="R197" s="2"/>
      <c r="S197" s="2"/>
      <c r="T197" s="2"/>
      <c r="U197" s="2"/>
      <c r="V197" s="2"/>
      <c r="W197" s="2"/>
      <c r="X197" s="2"/>
      <c r="Y197" s="2"/>
      <c r="Z197" s="2"/>
      <c r="AI197" s="2"/>
    </row>
    <row r="198" spans="2:35" x14ac:dyDescent="0.3">
      <c r="B198" s="2"/>
      <c r="C198" s="2"/>
      <c r="D198" s="10"/>
      <c r="E198" s="2"/>
      <c r="F198" s="2"/>
      <c r="O198" s="2"/>
      <c r="P198" s="2"/>
      <c r="Q198" s="2"/>
      <c r="R198" s="2"/>
      <c r="S198" s="2"/>
      <c r="T198" s="2"/>
      <c r="U198" s="2"/>
      <c r="V198" s="2"/>
      <c r="W198" s="2"/>
      <c r="X198" s="2"/>
      <c r="Y198" s="2"/>
      <c r="Z198" s="2"/>
      <c r="AI198" s="2"/>
    </row>
    <row r="199" spans="2:35" x14ac:dyDescent="0.3">
      <c r="B199" s="2"/>
      <c r="C199" s="2"/>
      <c r="D199" s="10"/>
      <c r="E199" s="2"/>
      <c r="F199" s="2"/>
      <c r="O199" s="2"/>
      <c r="P199" s="2"/>
      <c r="Q199" s="2"/>
      <c r="R199" s="2"/>
      <c r="S199" s="2"/>
      <c r="T199" s="2"/>
      <c r="U199" s="2"/>
      <c r="V199" s="2"/>
      <c r="W199" s="2"/>
      <c r="X199" s="2"/>
      <c r="Y199" s="2"/>
      <c r="Z199" s="2"/>
      <c r="AI199" s="2"/>
    </row>
    <row r="200" spans="2:35" x14ac:dyDescent="0.3">
      <c r="B200" s="2"/>
      <c r="C200" s="2"/>
      <c r="D200" s="10"/>
      <c r="E200" s="2"/>
      <c r="F200" s="2"/>
      <c r="O200" s="2"/>
      <c r="P200" s="2"/>
      <c r="Q200" s="2"/>
      <c r="R200" s="2"/>
      <c r="S200" s="2"/>
      <c r="T200" s="2"/>
      <c r="U200" s="2"/>
      <c r="V200" s="2"/>
      <c r="W200" s="2"/>
      <c r="X200" s="2"/>
      <c r="Y200" s="2"/>
      <c r="Z200" s="2"/>
      <c r="AI200" s="2"/>
    </row>
    <row r="201" spans="2:35" x14ac:dyDescent="0.3">
      <c r="B201" s="2"/>
      <c r="C201" s="2"/>
      <c r="D201" s="10"/>
      <c r="E201" s="2"/>
      <c r="F201" s="2"/>
      <c r="O201" s="2"/>
      <c r="P201" s="2"/>
      <c r="Q201" s="2"/>
      <c r="R201" s="2"/>
      <c r="S201" s="2"/>
      <c r="T201" s="2"/>
      <c r="U201" s="2"/>
      <c r="V201" s="2"/>
      <c r="W201" s="2"/>
      <c r="X201" s="2"/>
      <c r="Y201" s="2"/>
      <c r="Z201" s="2"/>
      <c r="AI201" s="2"/>
    </row>
    <row r="202" spans="2:35" x14ac:dyDescent="0.3">
      <c r="B202" s="2"/>
      <c r="C202" s="2"/>
      <c r="D202" s="10"/>
      <c r="E202" s="2"/>
      <c r="F202" s="2"/>
      <c r="O202" s="2"/>
      <c r="P202" s="2"/>
      <c r="Q202" s="2"/>
      <c r="R202" s="2"/>
      <c r="S202" s="2"/>
      <c r="T202" s="2"/>
      <c r="U202" s="2"/>
      <c r="V202" s="2"/>
      <c r="W202" s="2"/>
      <c r="X202" s="2"/>
      <c r="Y202" s="2"/>
      <c r="Z202" s="2"/>
      <c r="AI202" s="2"/>
    </row>
    <row r="203" spans="2:35" x14ac:dyDescent="0.3">
      <c r="B203" s="2"/>
      <c r="C203" s="2"/>
      <c r="D203" s="10"/>
      <c r="E203" s="2"/>
      <c r="F203" s="2"/>
      <c r="O203" s="2"/>
      <c r="P203" s="2"/>
      <c r="Q203" s="2"/>
      <c r="R203" s="2"/>
      <c r="S203" s="2"/>
      <c r="T203" s="2"/>
      <c r="U203" s="2"/>
      <c r="V203" s="2"/>
      <c r="W203" s="2"/>
      <c r="X203" s="2"/>
      <c r="Y203" s="2"/>
      <c r="Z203" s="2"/>
      <c r="AI203" s="2"/>
    </row>
    <row r="204" spans="2:35" x14ac:dyDescent="0.3">
      <c r="B204" s="2"/>
      <c r="C204" s="2"/>
      <c r="D204" s="10"/>
      <c r="E204" s="2"/>
      <c r="F204" s="2"/>
      <c r="O204" s="2"/>
      <c r="P204" s="2"/>
      <c r="Q204" s="2"/>
      <c r="R204" s="2"/>
      <c r="S204" s="2"/>
      <c r="T204" s="2"/>
      <c r="U204" s="2"/>
      <c r="V204" s="2"/>
      <c r="W204" s="2"/>
      <c r="X204" s="2"/>
      <c r="Y204" s="2"/>
      <c r="Z204" s="2"/>
      <c r="AI204" s="2"/>
    </row>
    <row r="205" spans="2:35" x14ac:dyDescent="0.3">
      <c r="B205" s="2"/>
      <c r="C205" s="2"/>
      <c r="D205" s="10"/>
      <c r="E205" s="2"/>
      <c r="F205" s="2"/>
      <c r="O205" s="2"/>
      <c r="P205" s="2"/>
      <c r="Q205" s="2"/>
      <c r="R205" s="2"/>
      <c r="S205" s="2"/>
      <c r="T205" s="2"/>
      <c r="U205" s="2"/>
      <c r="V205" s="2"/>
      <c r="W205" s="2"/>
      <c r="X205" s="2"/>
      <c r="Y205" s="2"/>
      <c r="Z205" s="2"/>
      <c r="AI205" s="2"/>
    </row>
    <row r="206" spans="2:35" x14ac:dyDescent="0.3">
      <c r="B206" s="2"/>
      <c r="C206" s="2"/>
      <c r="D206" s="10"/>
      <c r="E206" s="2"/>
      <c r="F206" s="2"/>
      <c r="O206" s="2"/>
      <c r="P206" s="2"/>
      <c r="Q206" s="2"/>
      <c r="R206" s="2"/>
      <c r="S206" s="2"/>
      <c r="T206" s="2"/>
      <c r="U206" s="2"/>
      <c r="V206" s="2"/>
      <c r="W206" s="2"/>
      <c r="X206" s="2"/>
      <c r="Y206" s="2"/>
      <c r="Z206" s="2"/>
      <c r="AI206" s="2"/>
    </row>
    <row r="207" spans="2:35" x14ac:dyDescent="0.3">
      <c r="B207" s="2"/>
      <c r="C207" s="2"/>
      <c r="D207" s="10"/>
      <c r="E207" s="2"/>
      <c r="F207" s="2"/>
      <c r="O207" s="2"/>
      <c r="P207" s="2"/>
      <c r="Q207" s="2"/>
      <c r="R207" s="2"/>
      <c r="S207" s="2"/>
      <c r="T207" s="2"/>
      <c r="U207" s="2"/>
      <c r="V207" s="2"/>
      <c r="W207" s="2"/>
      <c r="X207" s="2"/>
      <c r="Y207" s="2"/>
      <c r="Z207" s="2"/>
      <c r="AI207" s="2"/>
    </row>
    <row r="208" spans="2:35" x14ac:dyDescent="0.3">
      <c r="B208" s="2"/>
      <c r="C208" s="2"/>
      <c r="D208" s="10"/>
      <c r="E208" s="2"/>
      <c r="F208" s="2"/>
      <c r="O208" s="2"/>
      <c r="P208" s="2"/>
      <c r="Q208" s="2"/>
      <c r="R208" s="2"/>
      <c r="S208" s="2"/>
      <c r="T208" s="2"/>
      <c r="U208" s="2"/>
      <c r="V208" s="2"/>
      <c r="W208" s="2"/>
      <c r="X208" s="2"/>
      <c r="Y208" s="2"/>
      <c r="Z208" s="2"/>
      <c r="AI208" s="2"/>
    </row>
    <row r="209" spans="2:35" x14ac:dyDescent="0.3">
      <c r="B209" s="2"/>
      <c r="C209" s="2"/>
      <c r="D209" s="10"/>
      <c r="E209" s="2"/>
      <c r="F209" s="2"/>
      <c r="O209" s="2"/>
      <c r="P209" s="2"/>
      <c r="Q209" s="2"/>
      <c r="R209" s="2"/>
      <c r="S209" s="2"/>
      <c r="T209" s="2"/>
      <c r="U209" s="2"/>
      <c r="V209" s="2"/>
      <c r="W209" s="2"/>
      <c r="X209" s="2"/>
      <c r="Y209" s="2"/>
      <c r="Z209" s="2"/>
      <c r="AI209" s="2"/>
    </row>
    <row r="210" spans="2:35" x14ac:dyDescent="0.3">
      <c r="B210" s="2"/>
      <c r="C210" s="2"/>
      <c r="D210" s="10"/>
      <c r="E210" s="2"/>
      <c r="F210" s="2"/>
      <c r="O210" s="2"/>
      <c r="P210" s="2"/>
      <c r="Q210" s="2"/>
      <c r="R210" s="2"/>
      <c r="S210" s="2"/>
      <c r="T210" s="2"/>
      <c r="U210" s="2"/>
      <c r="V210" s="2"/>
      <c r="W210" s="2"/>
      <c r="X210" s="2"/>
      <c r="Y210" s="2"/>
      <c r="Z210" s="2"/>
      <c r="AI210" s="2"/>
    </row>
    <row r="211" spans="2:35" x14ac:dyDescent="0.3">
      <c r="B211" s="2"/>
      <c r="C211" s="2"/>
      <c r="D211" s="10"/>
      <c r="E211" s="2"/>
      <c r="F211" s="2"/>
      <c r="O211" s="2"/>
      <c r="P211" s="2"/>
      <c r="Q211" s="2"/>
      <c r="R211" s="2"/>
      <c r="S211" s="2"/>
      <c r="T211" s="2"/>
      <c r="U211" s="2"/>
      <c r="V211" s="2"/>
      <c r="W211" s="2"/>
      <c r="X211" s="2"/>
      <c r="Y211" s="2"/>
      <c r="Z211" s="2"/>
      <c r="AI211" s="2"/>
    </row>
    <row r="212" spans="2:35" x14ac:dyDescent="0.3">
      <c r="B212" s="2"/>
      <c r="C212" s="2"/>
      <c r="D212" s="10"/>
      <c r="E212" s="2"/>
      <c r="F212" s="2"/>
      <c r="O212" s="2"/>
      <c r="P212" s="2"/>
      <c r="Q212" s="2"/>
      <c r="R212" s="2"/>
      <c r="S212" s="2"/>
      <c r="T212" s="2"/>
      <c r="U212" s="2"/>
      <c r="V212" s="2"/>
      <c r="W212" s="2"/>
      <c r="X212" s="2"/>
      <c r="Y212" s="2"/>
      <c r="Z212" s="2"/>
      <c r="AI212" s="2"/>
    </row>
    <row r="213" spans="2:35" x14ac:dyDescent="0.3">
      <c r="B213" s="2"/>
      <c r="C213" s="2"/>
      <c r="D213" s="10"/>
      <c r="E213" s="2"/>
      <c r="F213" s="2"/>
      <c r="O213" s="2"/>
      <c r="P213" s="2"/>
      <c r="Q213" s="2"/>
      <c r="R213" s="2"/>
      <c r="S213" s="2"/>
      <c r="T213" s="2"/>
      <c r="U213" s="2"/>
      <c r="V213" s="2"/>
      <c r="W213" s="2"/>
      <c r="X213" s="2"/>
      <c r="Y213" s="2"/>
      <c r="Z213" s="2"/>
      <c r="AI213" s="2"/>
    </row>
    <row r="214" spans="2:35" x14ac:dyDescent="0.3">
      <c r="B214" s="2"/>
      <c r="C214" s="2"/>
      <c r="D214" s="10"/>
      <c r="E214" s="2"/>
      <c r="F214" s="2"/>
      <c r="O214" s="2"/>
      <c r="P214" s="2"/>
      <c r="Q214" s="2"/>
      <c r="R214" s="2"/>
      <c r="S214" s="2"/>
      <c r="T214" s="2"/>
      <c r="U214" s="2"/>
      <c r="V214" s="2"/>
      <c r="W214" s="2"/>
      <c r="X214" s="2"/>
      <c r="Y214" s="2"/>
      <c r="Z214" s="2"/>
      <c r="AI214" s="2"/>
    </row>
    <row r="215" spans="2:35" x14ac:dyDescent="0.3">
      <c r="B215" s="2"/>
      <c r="C215" s="2"/>
      <c r="D215" s="10"/>
      <c r="E215" s="2"/>
      <c r="F215" s="2"/>
      <c r="O215" s="2"/>
      <c r="P215" s="2"/>
      <c r="Q215" s="2"/>
      <c r="R215" s="2"/>
      <c r="S215" s="2"/>
      <c r="T215" s="2"/>
      <c r="U215" s="2"/>
      <c r="V215" s="2"/>
      <c r="W215" s="2"/>
      <c r="X215" s="2"/>
      <c r="Y215" s="2"/>
      <c r="Z215" s="2"/>
      <c r="AI215" s="2"/>
    </row>
    <row r="216" spans="2:35" x14ac:dyDescent="0.3">
      <c r="B216" s="2"/>
      <c r="C216" s="2"/>
      <c r="D216" s="10"/>
      <c r="E216" s="2"/>
      <c r="F216" s="2"/>
      <c r="O216" s="2"/>
      <c r="P216" s="2"/>
      <c r="Q216" s="2"/>
      <c r="R216" s="2"/>
      <c r="S216" s="2"/>
      <c r="T216" s="2"/>
      <c r="U216" s="2"/>
      <c r="V216" s="2"/>
      <c r="W216" s="2"/>
      <c r="X216" s="2"/>
      <c r="Y216" s="2"/>
      <c r="Z216" s="2"/>
      <c r="AI216" s="2"/>
    </row>
    <row r="217" spans="2:35" x14ac:dyDescent="0.3">
      <c r="B217" s="2"/>
      <c r="C217" s="2"/>
      <c r="D217" s="10"/>
      <c r="E217" s="2"/>
      <c r="F217" s="2"/>
      <c r="O217" s="2"/>
      <c r="P217" s="2"/>
      <c r="Q217" s="2"/>
      <c r="R217" s="2"/>
      <c r="S217" s="2"/>
      <c r="T217" s="2"/>
      <c r="U217" s="2"/>
      <c r="V217" s="2"/>
      <c r="W217" s="2"/>
      <c r="X217" s="2"/>
      <c r="Y217" s="2"/>
      <c r="Z217" s="2"/>
      <c r="AI217" s="2"/>
    </row>
    <row r="218" spans="2:35" x14ac:dyDescent="0.3">
      <c r="B218" s="2"/>
      <c r="C218" s="2"/>
      <c r="D218" s="10"/>
      <c r="E218" s="2"/>
      <c r="F218" s="2"/>
      <c r="O218" s="2"/>
      <c r="P218" s="2"/>
      <c r="Q218" s="2"/>
      <c r="R218" s="2"/>
      <c r="S218" s="2"/>
      <c r="T218" s="2"/>
      <c r="U218" s="2"/>
      <c r="V218" s="2"/>
      <c r="W218" s="2"/>
      <c r="X218" s="2"/>
      <c r="Y218" s="2"/>
      <c r="Z218" s="2"/>
      <c r="AI218" s="2"/>
    </row>
    <row r="219" spans="2:35" x14ac:dyDescent="0.3">
      <c r="B219" s="2"/>
      <c r="C219" s="2"/>
      <c r="D219" s="10"/>
      <c r="E219" s="2"/>
      <c r="F219" s="2"/>
      <c r="O219" s="2"/>
      <c r="P219" s="2"/>
      <c r="Q219" s="2"/>
      <c r="R219" s="2"/>
      <c r="S219" s="2"/>
      <c r="T219" s="2"/>
      <c r="U219" s="2"/>
      <c r="V219" s="2"/>
      <c r="W219" s="2"/>
      <c r="X219" s="2"/>
      <c r="Y219" s="2"/>
      <c r="Z219" s="2"/>
      <c r="AI219" s="2"/>
    </row>
    <row r="220" spans="2:35" x14ac:dyDescent="0.3">
      <c r="B220" s="2"/>
      <c r="C220" s="2"/>
      <c r="D220" s="10"/>
      <c r="E220" s="2"/>
      <c r="F220" s="2"/>
      <c r="O220" s="2"/>
      <c r="P220" s="2"/>
      <c r="Q220" s="2"/>
      <c r="R220" s="2"/>
      <c r="S220" s="2"/>
      <c r="T220" s="2"/>
      <c r="U220" s="2"/>
      <c r="V220" s="2"/>
      <c r="W220" s="2"/>
      <c r="X220" s="2"/>
      <c r="Y220" s="2"/>
      <c r="Z220" s="2"/>
      <c r="AI220" s="2"/>
    </row>
    <row r="221" spans="2:35" x14ac:dyDescent="0.3">
      <c r="B221" s="2"/>
      <c r="C221" s="2"/>
      <c r="D221" s="10"/>
      <c r="E221" s="2"/>
      <c r="F221" s="2"/>
      <c r="O221" s="2"/>
      <c r="P221" s="2"/>
      <c r="Q221" s="2"/>
      <c r="R221" s="2"/>
      <c r="S221" s="2"/>
      <c r="T221" s="2"/>
      <c r="U221" s="2"/>
      <c r="V221" s="2"/>
      <c r="W221" s="2"/>
      <c r="X221" s="2"/>
      <c r="Y221" s="2"/>
      <c r="Z221" s="2"/>
      <c r="AI221" s="2"/>
    </row>
    <row r="222" spans="2:35" x14ac:dyDescent="0.3">
      <c r="B222" s="2"/>
      <c r="C222" s="2"/>
      <c r="D222" s="10"/>
      <c r="E222" s="2"/>
      <c r="F222" s="2"/>
      <c r="O222" s="2"/>
      <c r="P222" s="2"/>
      <c r="Q222" s="2"/>
      <c r="R222" s="2"/>
      <c r="S222" s="2"/>
      <c r="T222" s="2"/>
      <c r="U222" s="2"/>
      <c r="V222" s="2"/>
      <c r="W222" s="2"/>
      <c r="X222" s="2"/>
      <c r="Y222" s="2"/>
      <c r="Z222" s="2"/>
      <c r="AI222" s="2"/>
    </row>
    <row r="223" spans="2:35" x14ac:dyDescent="0.3">
      <c r="B223" s="2"/>
      <c r="C223" s="2"/>
      <c r="D223" s="10"/>
      <c r="E223" s="2"/>
      <c r="F223" s="2"/>
      <c r="O223" s="2"/>
      <c r="P223" s="2"/>
      <c r="Q223" s="2"/>
      <c r="R223" s="2"/>
      <c r="S223" s="2"/>
      <c r="T223" s="2"/>
      <c r="U223" s="2"/>
      <c r="V223" s="2"/>
      <c r="W223" s="2"/>
      <c r="X223" s="2"/>
      <c r="Y223" s="2"/>
      <c r="Z223" s="2"/>
      <c r="AI223" s="2"/>
    </row>
    <row r="224" spans="2:35" x14ac:dyDescent="0.3">
      <c r="B224" s="2"/>
      <c r="C224" s="2"/>
      <c r="D224" s="10"/>
      <c r="E224" s="2"/>
      <c r="F224" s="2"/>
      <c r="O224" s="2"/>
      <c r="P224" s="2"/>
      <c r="Q224" s="2"/>
      <c r="R224" s="2"/>
      <c r="S224" s="2"/>
      <c r="T224" s="2"/>
      <c r="U224" s="2"/>
      <c r="V224" s="2"/>
      <c r="W224" s="2"/>
      <c r="X224" s="2"/>
      <c r="Y224" s="2"/>
      <c r="Z224" s="2"/>
      <c r="AI224" s="2"/>
    </row>
    <row r="225" spans="2:35" x14ac:dyDescent="0.3">
      <c r="B225" s="2"/>
      <c r="C225" s="2"/>
      <c r="D225" s="10"/>
      <c r="E225" s="2"/>
      <c r="F225" s="2"/>
      <c r="O225" s="2"/>
      <c r="P225" s="2"/>
      <c r="Q225" s="2"/>
      <c r="R225" s="2"/>
      <c r="S225" s="2"/>
      <c r="T225" s="2"/>
      <c r="U225" s="2"/>
      <c r="V225" s="2"/>
      <c r="W225" s="2"/>
      <c r="X225" s="2"/>
      <c r="Y225" s="2"/>
      <c r="Z225" s="2"/>
      <c r="AI225" s="2"/>
    </row>
    <row r="226" spans="2:35" x14ac:dyDescent="0.3">
      <c r="B226" s="2"/>
      <c r="C226" s="2"/>
      <c r="D226" s="10"/>
      <c r="E226" s="2"/>
      <c r="F226" s="2"/>
      <c r="O226" s="2"/>
      <c r="P226" s="2"/>
      <c r="Q226" s="2"/>
      <c r="R226" s="2"/>
      <c r="S226" s="2"/>
      <c r="T226" s="2"/>
      <c r="U226" s="2"/>
      <c r="V226" s="2"/>
      <c r="W226" s="2"/>
      <c r="X226" s="2"/>
      <c r="Y226" s="2"/>
      <c r="Z226" s="2"/>
      <c r="AI226" s="2"/>
    </row>
    <row r="227" spans="2:35" x14ac:dyDescent="0.3">
      <c r="B227" s="2"/>
      <c r="C227" s="2"/>
      <c r="D227" s="10"/>
      <c r="E227" s="2"/>
      <c r="F227" s="2"/>
      <c r="O227" s="2"/>
      <c r="P227" s="2"/>
      <c r="Q227" s="2"/>
      <c r="R227" s="2"/>
      <c r="S227" s="2"/>
      <c r="T227" s="2"/>
      <c r="U227" s="2"/>
      <c r="V227" s="2"/>
      <c r="W227" s="2"/>
      <c r="X227" s="2"/>
      <c r="Y227" s="2"/>
      <c r="Z227" s="2"/>
      <c r="AI227" s="2"/>
    </row>
    <row r="228" spans="2:35" x14ac:dyDescent="0.3">
      <c r="B228" s="2"/>
      <c r="C228" s="2"/>
      <c r="D228" s="10"/>
      <c r="E228" s="2"/>
      <c r="F228" s="2"/>
      <c r="O228" s="2"/>
      <c r="P228" s="2"/>
      <c r="Q228" s="2"/>
      <c r="R228" s="2"/>
      <c r="S228" s="2"/>
      <c r="T228" s="2"/>
      <c r="U228" s="2"/>
      <c r="V228" s="2"/>
      <c r="W228" s="2"/>
      <c r="X228" s="2"/>
      <c r="Y228" s="2"/>
      <c r="Z228" s="2"/>
      <c r="AI228" s="2"/>
    </row>
    <row r="229" spans="2:35" x14ac:dyDescent="0.3">
      <c r="B229" s="2"/>
      <c r="C229" s="2"/>
      <c r="D229" s="10"/>
      <c r="E229" s="2"/>
      <c r="F229" s="2"/>
      <c r="O229" s="2"/>
      <c r="P229" s="2"/>
      <c r="Q229" s="2"/>
      <c r="R229" s="2"/>
      <c r="S229" s="2"/>
      <c r="T229" s="2"/>
      <c r="U229" s="2"/>
      <c r="V229" s="2"/>
      <c r="W229" s="2"/>
      <c r="X229" s="2"/>
      <c r="Y229" s="2"/>
      <c r="Z229" s="2"/>
      <c r="AI229" s="2"/>
    </row>
    <row r="230" spans="2:35" x14ac:dyDescent="0.3">
      <c r="B230" s="2"/>
      <c r="C230" s="2"/>
      <c r="D230" s="10"/>
      <c r="E230" s="2"/>
      <c r="F230" s="2"/>
      <c r="O230" s="2"/>
      <c r="P230" s="2"/>
      <c r="Q230" s="2"/>
      <c r="R230" s="2"/>
      <c r="S230" s="2"/>
      <c r="T230" s="2"/>
      <c r="U230" s="2"/>
      <c r="V230" s="2"/>
      <c r="W230" s="2"/>
      <c r="X230" s="2"/>
      <c r="Y230" s="2"/>
      <c r="Z230" s="2"/>
      <c r="AI230" s="2"/>
    </row>
    <row r="231" spans="2:35" x14ac:dyDescent="0.3">
      <c r="B231" s="2"/>
      <c r="C231" s="2"/>
      <c r="D231" s="10"/>
      <c r="E231" s="2"/>
      <c r="F231" s="2"/>
      <c r="O231" s="2"/>
      <c r="P231" s="2"/>
      <c r="Q231" s="2"/>
      <c r="R231" s="2"/>
      <c r="S231" s="2"/>
      <c r="T231" s="2"/>
      <c r="U231" s="2"/>
      <c r="V231" s="2"/>
      <c r="W231" s="2"/>
      <c r="X231" s="2"/>
      <c r="Y231" s="2"/>
      <c r="Z231" s="2"/>
      <c r="AI231" s="2"/>
    </row>
    <row r="232" spans="2:35" x14ac:dyDescent="0.3">
      <c r="B232" s="2"/>
      <c r="C232" s="2"/>
      <c r="D232" s="10"/>
      <c r="E232" s="2"/>
      <c r="F232" s="2"/>
      <c r="O232" s="2"/>
      <c r="P232" s="2"/>
      <c r="Q232" s="2"/>
      <c r="R232" s="2"/>
      <c r="S232" s="2"/>
      <c r="T232" s="2"/>
      <c r="U232" s="2"/>
      <c r="V232" s="2"/>
      <c r="W232" s="2"/>
      <c r="X232" s="2"/>
      <c r="Y232" s="2"/>
      <c r="Z232" s="2"/>
      <c r="AI232" s="2"/>
    </row>
    <row r="233" spans="2:35" x14ac:dyDescent="0.3">
      <c r="B233" s="2"/>
      <c r="C233" s="2"/>
      <c r="D233" s="10"/>
      <c r="E233" s="2"/>
      <c r="F233" s="2"/>
      <c r="O233" s="2"/>
      <c r="P233" s="2"/>
      <c r="Q233" s="2"/>
      <c r="R233" s="2"/>
      <c r="S233" s="2"/>
      <c r="T233" s="2"/>
      <c r="U233" s="2"/>
      <c r="V233" s="2"/>
      <c r="W233" s="2"/>
      <c r="X233" s="2"/>
      <c r="Y233" s="2"/>
      <c r="Z233" s="2"/>
      <c r="AI233" s="2"/>
    </row>
    <row r="234" spans="2:35" x14ac:dyDescent="0.3">
      <c r="B234" s="2"/>
      <c r="C234" s="2"/>
      <c r="D234" s="10"/>
      <c r="E234" s="2"/>
      <c r="F234" s="2"/>
      <c r="O234" s="2"/>
      <c r="P234" s="2"/>
      <c r="Q234" s="2"/>
      <c r="R234" s="2"/>
      <c r="S234" s="2"/>
      <c r="T234" s="2"/>
      <c r="U234" s="2"/>
      <c r="V234" s="2"/>
      <c r="W234" s="2"/>
      <c r="X234" s="2"/>
      <c r="Y234" s="2"/>
      <c r="Z234" s="2"/>
      <c r="AI234" s="2"/>
    </row>
    <row r="235" spans="2:35" x14ac:dyDescent="0.3">
      <c r="B235" s="2"/>
      <c r="C235" s="2"/>
      <c r="D235" s="10"/>
      <c r="E235" s="2"/>
      <c r="F235" s="2"/>
      <c r="O235" s="2"/>
      <c r="P235" s="2"/>
      <c r="Q235" s="2"/>
      <c r="R235" s="2"/>
      <c r="S235" s="2"/>
      <c r="T235" s="2"/>
      <c r="U235" s="2"/>
      <c r="V235" s="2"/>
      <c r="W235" s="2"/>
      <c r="X235" s="2"/>
      <c r="Y235" s="2"/>
      <c r="Z235" s="2"/>
      <c r="AI235" s="2"/>
    </row>
    <row r="236" spans="2:35" x14ac:dyDescent="0.3">
      <c r="B236" s="2"/>
      <c r="C236" s="2"/>
      <c r="D236" s="10"/>
      <c r="E236" s="2"/>
      <c r="F236" s="2"/>
      <c r="O236" s="2"/>
      <c r="P236" s="2"/>
      <c r="Q236" s="2"/>
      <c r="R236" s="2"/>
      <c r="S236" s="2"/>
      <c r="T236" s="2"/>
      <c r="U236" s="2"/>
      <c r="V236" s="2"/>
      <c r="W236" s="2"/>
      <c r="X236" s="2"/>
      <c r="Y236" s="2"/>
      <c r="Z236" s="2"/>
      <c r="AI236" s="2"/>
    </row>
    <row r="237" spans="2:35" x14ac:dyDescent="0.3">
      <c r="B237" s="2"/>
      <c r="C237" s="2"/>
      <c r="D237" s="10"/>
      <c r="E237" s="2"/>
      <c r="F237" s="2"/>
      <c r="O237" s="2"/>
      <c r="P237" s="2"/>
      <c r="Q237" s="2"/>
      <c r="R237" s="2"/>
      <c r="S237" s="2"/>
      <c r="T237" s="2"/>
      <c r="U237" s="2"/>
      <c r="V237" s="2"/>
      <c r="W237" s="2"/>
      <c r="X237" s="2"/>
      <c r="Y237" s="2"/>
      <c r="Z237" s="2"/>
      <c r="AI237" s="2"/>
    </row>
    <row r="238" spans="2:35" x14ac:dyDescent="0.3">
      <c r="B238" s="2"/>
      <c r="C238" s="2"/>
      <c r="D238" s="10"/>
      <c r="E238" s="2"/>
      <c r="F238" s="2"/>
      <c r="O238" s="2"/>
      <c r="P238" s="2"/>
      <c r="Q238" s="2"/>
      <c r="R238" s="2"/>
      <c r="S238" s="2"/>
      <c r="T238" s="2"/>
      <c r="U238" s="2"/>
      <c r="V238" s="2"/>
      <c r="W238" s="2"/>
      <c r="X238" s="2"/>
      <c r="Y238" s="2"/>
      <c r="Z238" s="2"/>
      <c r="AI238" s="2"/>
    </row>
    <row r="239" spans="2:35" x14ac:dyDescent="0.3">
      <c r="B239" s="2"/>
      <c r="C239" s="2"/>
      <c r="D239" s="10"/>
      <c r="E239" s="2"/>
      <c r="F239" s="2"/>
      <c r="O239" s="2"/>
      <c r="P239" s="2"/>
      <c r="Q239" s="2"/>
      <c r="R239" s="2"/>
      <c r="S239" s="2"/>
      <c r="T239" s="2"/>
      <c r="U239" s="2"/>
      <c r="V239" s="2"/>
      <c r="W239" s="2"/>
      <c r="X239" s="2"/>
      <c r="Y239" s="2"/>
      <c r="Z239" s="2"/>
      <c r="AI239" s="2"/>
    </row>
    <row r="240" spans="2:35" x14ac:dyDescent="0.3">
      <c r="B240" s="2"/>
      <c r="C240" s="2"/>
      <c r="D240" s="10"/>
      <c r="E240" s="2"/>
      <c r="F240" s="2"/>
      <c r="O240" s="2"/>
      <c r="P240" s="2"/>
      <c r="Q240" s="2"/>
      <c r="R240" s="2"/>
      <c r="S240" s="2"/>
      <c r="T240" s="2"/>
      <c r="U240" s="2"/>
      <c r="V240" s="2"/>
      <c r="W240" s="2"/>
      <c r="X240" s="2"/>
      <c r="Y240" s="2"/>
      <c r="Z240" s="2"/>
      <c r="AI240" s="2"/>
    </row>
    <row r="241" spans="2:35" x14ac:dyDescent="0.3">
      <c r="B241" s="2"/>
      <c r="C241" s="2"/>
      <c r="D241" s="10"/>
      <c r="E241" s="2"/>
      <c r="F241" s="2"/>
      <c r="O241" s="2"/>
      <c r="P241" s="2"/>
      <c r="Q241" s="2"/>
      <c r="R241" s="2"/>
      <c r="S241" s="2"/>
      <c r="T241" s="2"/>
      <c r="U241" s="2"/>
      <c r="V241" s="2"/>
      <c r="W241" s="2"/>
      <c r="X241" s="2"/>
      <c r="Y241" s="2"/>
      <c r="Z241" s="2"/>
      <c r="AI241" s="2"/>
    </row>
    <row r="242" spans="2:35" x14ac:dyDescent="0.3">
      <c r="B242" s="2"/>
      <c r="C242" s="2"/>
      <c r="D242" s="10"/>
      <c r="E242" s="2"/>
      <c r="F242" s="2"/>
      <c r="O242" s="2"/>
      <c r="P242" s="2"/>
      <c r="Q242" s="2"/>
      <c r="R242" s="2"/>
      <c r="S242" s="2"/>
      <c r="T242" s="2"/>
      <c r="U242" s="2"/>
      <c r="V242" s="2"/>
      <c r="W242" s="2"/>
      <c r="X242" s="2"/>
      <c r="Y242" s="2"/>
      <c r="Z242" s="2"/>
      <c r="AI242" s="2"/>
    </row>
    <row r="243" spans="2:35" x14ac:dyDescent="0.3">
      <c r="B243" s="2"/>
      <c r="C243" s="2"/>
      <c r="D243" s="10"/>
      <c r="E243" s="2"/>
      <c r="F243" s="2"/>
      <c r="O243" s="2"/>
      <c r="P243" s="2"/>
      <c r="Q243" s="2"/>
      <c r="R243" s="2"/>
      <c r="S243" s="2"/>
      <c r="T243" s="2"/>
      <c r="U243" s="2"/>
      <c r="V243" s="2"/>
      <c r="W243" s="2"/>
      <c r="X243" s="2"/>
      <c r="Y243" s="2"/>
      <c r="Z243" s="2"/>
      <c r="AI243" s="2"/>
    </row>
    <row r="244" spans="2:35" x14ac:dyDescent="0.3">
      <c r="B244" s="2"/>
      <c r="C244" s="2"/>
      <c r="D244" s="10"/>
      <c r="E244" s="2"/>
      <c r="F244" s="2"/>
      <c r="O244" s="2"/>
      <c r="P244" s="2"/>
      <c r="Q244" s="2"/>
      <c r="R244" s="2"/>
      <c r="S244" s="2"/>
      <c r="T244" s="2"/>
      <c r="U244" s="2"/>
      <c r="V244" s="2"/>
      <c r="W244" s="2"/>
      <c r="X244" s="2"/>
      <c r="Y244" s="2"/>
      <c r="Z244" s="2"/>
      <c r="AI244" s="2"/>
    </row>
    <row r="245" spans="2:35" x14ac:dyDescent="0.3">
      <c r="B245" s="2"/>
      <c r="C245" s="2"/>
      <c r="D245" s="10"/>
      <c r="E245" s="2"/>
      <c r="F245" s="2"/>
      <c r="O245" s="2"/>
      <c r="P245" s="2"/>
      <c r="Q245" s="2"/>
      <c r="R245" s="2"/>
      <c r="S245" s="2"/>
      <c r="T245" s="2"/>
      <c r="U245" s="2"/>
      <c r="V245" s="2"/>
      <c r="W245" s="2"/>
      <c r="X245" s="2"/>
      <c r="Y245" s="2"/>
      <c r="Z245" s="2"/>
      <c r="AI245" s="2"/>
    </row>
    <row r="246" spans="2:35" x14ac:dyDescent="0.3">
      <c r="B246" s="2"/>
      <c r="C246" s="2"/>
      <c r="D246" s="10"/>
      <c r="E246" s="2"/>
      <c r="F246" s="2"/>
      <c r="O246" s="2"/>
      <c r="P246" s="2"/>
      <c r="Q246" s="2"/>
      <c r="R246" s="2"/>
      <c r="S246" s="2"/>
      <c r="T246" s="2"/>
      <c r="U246" s="2"/>
      <c r="V246" s="2"/>
      <c r="W246" s="2"/>
      <c r="X246" s="2"/>
      <c r="Y246" s="2"/>
      <c r="Z246" s="2"/>
      <c r="AI246" s="2"/>
    </row>
    <row r="247" spans="2:35" x14ac:dyDescent="0.3">
      <c r="B247" s="2"/>
      <c r="C247" s="2"/>
      <c r="D247" s="10"/>
      <c r="E247" s="2"/>
      <c r="F247" s="2"/>
      <c r="O247" s="2"/>
      <c r="P247" s="2"/>
      <c r="Q247" s="2"/>
      <c r="R247" s="2"/>
      <c r="S247" s="2"/>
      <c r="T247" s="2"/>
      <c r="U247" s="2"/>
      <c r="V247" s="2"/>
      <c r="W247" s="2"/>
      <c r="X247" s="2"/>
      <c r="Y247" s="2"/>
      <c r="Z247" s="2"/>
      <c r="AI247" s="2"/>
    </row>
    <row r="248" spans="2:35" x14ac:dyDescent="0.3">
      <c r="B248" s="2"/>
      <c r="C248" s="2"/>
      <c r="D248" s="10"/>
      <c r="E248" s="2"/>
      <c r="F248" s="2"/>
      <c r="O248" s="2"/>
      <c r="P248" s="2"/>
      <c r="Q248" s="2"/>
      <c r="R248" s="2"/>
      <c r="S248" s="2"/>
      <c r="T248" s="2"/>
      <c r="U248" s="2"/>
      <c r="V248" s="2"/>
      <c r="W248" s="2"/>
      <c r="X248" s="2"/>
      <c r="Y248" s="2"/>
      <c r="Z248" s="2"/>
      <c r="AI248" s="2"/>
    </row>
    <row r="249" spans="2:35" x14ac:dyDescent="0.3">
      <c r="B249" s="2"/>
      <c r="C249" s="2"/>
      <c r="D249" s="10"/>
      <c r="E249" s="2"/>
      <c r="F249" s="2"/>
      <c r="O249" s="2"/>
      <c r="P249" s="2"/>
      <c r="Q249" s="2"/>
      <c r="R249" s="2"/>
      <c r="S249" s="2"/>
      <c r="T249" s="2"/>
      <c r="U249" s="2"/>
      <c r="V249" s="2"/>
      <c r="W249" s="2"/>
      <c r="X249" s="2"/>
      <c r="Y249" s="2"/>
      <c r="Z249" s="2"/>
      <c r="AI249" s="2"/>
    </row>
    <row r="250" spans="2:35" x14ac:dyDescent="0.3">
      <c r="B250" s="2"/>
      <c r="C250" s="2"/>
      <c r="D250" s="10"/>
      <c r="E250" s="2"/>
      <c r="F250" s="2"/>
      <c r="O250" s="2"/>
      <c r="P250" s="2"/>
      <c r="Q250" s="2"/>
      <c r="R250" s="2"/>
      <c r="S250" s="2"/>
      <c r="T250" s="2"/>
      <c r="U250" s="2"/>
      <c r="V250" s="2"/>
      <c r="W250" s="2"/>
      <c r="X250" s="2"/>
      <c r="Y250" s="2"/>
      <c r="Z250" s="2"/>
      <c r="AI250" s="2"/>
    </row>
    <row r="251" spans="2:35" x14ac:dyDescent="0.3">
      <c r="B251" s="2"/>
      <c r="C251" s="2"/>
      <c r="D251" s="10"/>
      <c r="E251" s="2"/>
      <c r="F251" s="2"/>
      <c r="O251" s="2"/>
      <c r="P251" s="2"/>
      <c r="Q251" s="2"/>
      <c r="R251" s="2"/>
      <c r="S251" s="2"/>
      <c r="T251" s="2"/>
      <c r="U251" s="2"/>
      <c r="V251" s="2"/>
      <c r="W251" s="2"/>
      <c r="X251" s="2"/>
      <c r="Y251" s="2"/>
      <c r="Z251" s="2"/>
      <c r="AI251" s="2"/>
    </row>
    <row r="252" spans="2:35" x14ac:dyDescent="0.3">
      <c r="B252" s="2"/>
      <c r="C252" s="2"/>
      <c r="D252" s="10"/>
      <c r="E252" s="2"/>
      <c r="F252" s="2"/>
      <c r="O252" s="2"/>
      <c r="P252" s="2"/>
      <c r="Q252" s="2"/>
      <c r="R252" s="2"/>
      <c r="S252" s="2"/>
      <c r="T252" s="2"/>
      <c r="U252" s="2"/>
      <c r="V252" s="2"/>
      <c r="W252" s="2"/>
      <c r="X252" s="2"/>
      <c r="Y252" s="2"/>
      <c r="Z252" s="2"/>
      <c r="AI252" s="2"/>
    </row>
    <row r="253" spans="2:35" x14ac:dyDescent="0.3">
      <c r="B253" s="2"/>
      <c r="C253" s="2"/>
      <c r="D253" s="10"/>
      <c r="E253" s="2"/>
      <c r="F253" s="2"/>
      <c r="O253" s="2"/>
      <c r="P253" s="2"/>
      <c r="Q253" s="2"/>
      <c r="R253" s="2"/>
      <c r="S253" s="2"/>
      <c r="T253" s="2"/>
      <c r="U253" s="2"/>
      <c r="V253" s="2"/>
      <c r="W253" s="2"/>
      <c r="X253" s="2"/>
      <c r="Y253" s="2"/>
      <c r="Z253" s="2"/>
      <c r="AI253" s="2"/>
    </row>
    <row r="254" spans="2:35" x14ac:dyDescent="0.3">
      <c r="B254" s="2"/>
      <c r="C254" s="2"/>
      <c r="D254" s="10"/>
      <c r="E254" s="2"/>
      <c r="F254" s="2"/>
      <c r="O254" s="2"/>
      <c r="P254" s="2"/>
      <c r="Q254" s="2"/>
      <c r="R254" s="2"/>
      <c r="S254" s="2"/>
      <c r="T254" s="2"/>
      <c r="U254" s="2"/>
      <c r="V254" s="2"/>
      <c r="W254" s="2"/>
      <c r="X254" s="2"/>
      <c r="Y254" s="2"/>
      <c r="Z254" s="2"/>
      <c r="AI254" s="2"/>
    </row>
    <row r="255" spans="2:35" x14ac:dyDescent="0.3">
      <c r="B255" s="2"/>
      <c r="C255" s="2"/>
      <c r="D255" s="10"/>
      <c r="E255" s="2"/>
      <c r="F255" s="2"/>
      <c r="O255" s="2"/>
      <c r="P255" s="2"/>
      <c r="Q255" s="2"/>
      <c r="R255" s="2"/>
      <c r="S255" s="2"/>
      <c r="T255" s="2"/>
      <c r="U255" s="2"/>
      <c r="V255" s="2"/>
      <c r="W255" s="2"/>
      <c r="X255" s="2"/>
      <c r="Y255" s="2"/>
      <c r="Z255" s="2"/>
      <c r="AI255" s="2"/>
    </row>
    <row r="256" spans="2:35" x14ac:dyDescent="0.3">
      <c r="B256" s="2"/>
      <c r="C256" s="2"/>
      <c r="D256" s="10"/>
      <c r="E256" s="2"/>
      <c r="F256" s="2"/>
      <c r="O256" s="2"/>
      <c r="P256" s="2"/>
      <c r="Q256" s="2"/>
      <c r="R256" s="2"/>
      <c r="S256" s="2"/>
      <c r="T256" s="2"/>
      <c r="U256" s="2"/>
      <c r="V256" s="2"/>
      <c r="W256" s="2"/>
      <c r="X256" s="2"/>
      <c r="Y256" s="2"/>
      <c r="Z256" s="2"/>
      <c r="AI256" s="2"/>
    </row>
    <row r="257" spans="2:35" x14ac:dyDescent="0.3">
      <c r="B257" s="2"/>
      <c r="C257" s="2"/>
      <c r="D257" s="10"/>
      <c r="E257" s="2"/>
      <c r="F257" s="2"/>
      <c r="O257" s="2"/>
      <c r="P257" s="2"/>
      <c r="Q257" s="2"/>
      <c r="R257" s="2"/>
      <c r="S257" s="2"/>
      <c r="T257" s="2"/>
      <c r="U257" s="2"/>
      <c r="V257" s="2"/>
      <c r="W257" s="2"/>
      <c r="X257" s="2"/>
      <c r="Y257" s="2"/>
      <c r="Z257" s="2"/>
      <c r="AI257" s="2"/>
    </row>
    <row r="258" spans="2:35" x14ac:dyDescent="0.3">
      <c r="B258" s="2"/>
      <c r="C258" s="2"/>
      <c r="D258" s="10"/>
      <c r="E258" s="2"/>
      <c r="F258" s="2"/>
      <c r="O258" s="2"/>
      <c r="P258" s="2"/>
      <c r="Q258" s="2"/>
      <c r="R258" s="2"/>
      <c r="S258" s="2"/>
      <c r="T258" s="2"/>
      <c r="U258" s="2"/>
      <c r="V258" s="2"/>
      <c r="W258" s="2"/>
      <c r="X258" s="2"/>
      <c r="Y258" s="2"/>
      <c r="Z258" s="2"/>
      <c r="AI258" s="2"/>
    </row>
    <row r="259" spans="2:35" x14ac:dyDescent="0.3">
      <c r="B259" s="2"/>
      <c r="C259" s="2"/>
      <c r="D259" s="10"/>
      <c r="E259" s="2"/>
      <c r="F259" s="2"/>
      <c r="O259" s="2"/>
      <c r="P259" s="2"/>
      <c r="Q259" s="2"/>
      <c r="R259" s="2"/>
      <c r="S259" s="2"/>
      <c r="T259" s="2"/>
      <c r="U259" s="2"/>
      <c r="V259" s="2"/>
      <c r="W259" s="2"/>
      <c r="X259" s="2"/>
      <c r="Y259" s="2"/>
      <c r="Z259" s="2"/>
      <c r="AI259" s="2"/>
    </row>
    <row r="260" spans="2:35" x14ac:dyDescent="0.3">
      <c r="B260" s="2"/>
      <c r="C260" s="2"/>
      <c r="D260" s="10"/>
      <c r="E260" s="2"/>
      <c r="F260" s="2"/>
      <c r="O260" s="2"/>
      <c r="P260" s="2"/>
      <c r="Q260" s="2"/>
      <c r="R260" s="2"/>
      <c r="S260" s="2"/>
      <c r="T260" s="2"/>
      <c r="U260" s="2"/>
      <c r="V260" s="2"/>
      <c r="W260" s="2"/>
      <c r="X260" s="2"/>
      <c r="Y260" s="2"/>
      <c r="Z260" s="2"/>
      <c r="AI260" s="2"/>
    </row>
    <row r="261" spans="2:35" x14ac:dyDescent="0.3">
      <c r="B261" s="2"/>
      <c r="C261" s="2"/>
      <c r="D261" s="10"/>
      <c r="E261" s="2"/>
      <c r="F261" s="2"/>
      <c r="O261" s="2"/>
      <c r="P261" s="2"/>
      <c r="Q261" s="2"/>
      <c r="R261" s="2"/>
      <c r="S261" s="2"/>
      <c r="T261" s="2"/>
      <c r="U261" s="2"/>
      <c r="V261" s="2"/>
      <c r="W261" s="2"/>
      <c r="X261" s="2"/>
      <c r="Y261" s="2"/>
      <c r="Z261" s="2"/>
      <c r="AI261" s="2"/>
    </row>
    <row r="262" spans="2:35" x14ac:dyDescent="0.3">
      <c r="B262" s="2"/>
      <c r="C262" s="2"/>
      <c r="D262" s="10"/>
      <c r="E262" s="2"/>
      <c r="F262" s="2"/>
      <c r="O262" s="2"/>
      <c r="P262" s="2"/>
      <c r="Q262" s="2"/>
      <c r="R262" s="2"/>
      <c r="S262" s="2"/>
      <c r="T262" s="2"/>
      <c r="U262" s="2"/>
      <c r="V262" s="2"/>
      <c r="W262" s="2"/>
      <c r="X262" s="2"/>
      <c r="Y262" s="2"/>
      <c r="Z262" s="2"/>
      <c r="AI262" s="2"/>
    </row>
    <row r="263" spans="2:35" x14ac:dyDescent="0.3">
      <c r="B263" s="2"/>
      <c r="C263" s="2"/>
      <c r="D263" s="10"/>
      <c r="E263" s="2"/>
      <c r="F263" s="2"/>
      <c r="O263" s="2"/>
      <c r="P263" s="2"/>
      <c r="Q263" s="2"/>
      <c r="R263" s="2"/>
      <c r="S263" s="2"/>
      <c r="T263" s="2"/>
      <c r="U263" s="2"/>
      <c r="V263" s="2"/>
      <c r="W263" s="2"/>
      <c r="X263" s="2"/>
      <c r="Y263" s="2"/>
      <c r="Z263" s="2"/>
      <c r="AI263" s="2"/>
    </row>
    <row r="264" spans="2:35" x14ac:dyDescent="0.3">
      <c r="B264" s="2"/>
      <c r="C264" s="2"/>
      <c r="D264" s="10"/>
      <c r="E264" s="2"/>
      <c r="F264" s="2"/>
      <c r="O264" s="2"/>
      <c r="P264" s="2"/>
      <c r="Q264" s="2"/>
      <c r="R264" s="2"/>
      <c r="S264" s="2"/>
      <c r="T264" s="2"/>
      <c r="U264" s="2"/>
      <c r="V264" s="2"/>
      <c r="W264" s="2"/>
      <c r="X264" s="2"/>
      <c r="Y264" s="2"/>
      <c r="Z264" s="2"/>
      <c r="AI264" s="2"/>
    </row>
    <row r="265" spans="2:35" x14ac:dyDescent="0.3">
      <c r="B265" s="2"/>
      <c r="C265" s="2"/>
      <c r="D265" s="10"/>
      <c r="E265" s="2"/>
      <c r="F265" s="2"/>
      <c r="O265" s="2"/>
      <c r="P265" s="2"/>
      <c r="Q265" s="2"/>
      <c r="R265" s="2"/>
      <c r="S265" s="2"/>
      <c r="T265" s="2"/>
      <c r="U265" s="2"/>
      <c r="V265" s="2"/>
      <c r="W265" s="2"/>
      <c r="X265" s="2"/>
      <c r="Y265" s="2"/>
      <c r="Z265" s="2"/>
      <c r="AI265" s="2"/>
    </row>
    <row r="266" spans="2:35" x14ac:dyDescent="0.3">
      <c r="B266" s="2"/>
      <c r="C266" s="2"/>
      <c r="D266" s="10"/>
      <c r="E266" s="2"/>
      <c r="F266" s="2"/>
      <c r="O266" s="2"/>
      <c r="P266" s="2"/>
      <c r="Q266" s="2"/>
      <c r="R266" s="2"/>
      <c r="S266" s="2"/>
      <c r="T266" s="2"/>
      <c r="U266" s="2"/>
      <c r="V266" s="2"/>
      <c r="W266" s="2"/>
      <c r="X266" s="2"/>
      <c r="Y266" s="2"/>
      <c r="Z266" s="2"/>
      <c r="AI266" s="2"/>
    </row>
    <row r="267" spans="2:35" x14ac:dyDescent="0.3">
      <c r="B267" s="2"/>
      <c r="C267" s="2"/>
      <c r="D267" s="10"/>
      <c r="E267" s="2"/>
      <c r="F267" s="2"/>
      <c r="O267" s="2"/>
      <c r="P267" s="2"/>
      <c r="Q267" s="2"/>
      <c r="R267" s="2"/>
      <c r="S267" s="2"/>
      <c r="T267" s="2"/>
      <c r="U267" s="2"/>
      <c r="V267" s="2"/>
      <c r="W267" s="2"/>
      <c r="X267" s="2"/>
      <c r="Y267" s="2"/>
      <c r="Z267" s="2"/>
      <c r="AI267" s="2"/>
    </row>
    <row r="268" spans="2:35" x14ac:dyDescent="0.3">
      <c r="B268" s="2"/>
      <c r="C268" s="2"/>
      <c r="D268" s="10"/>
      <c r="E268" s="2"/>
      <c r="F268" s="2"/>
      <c r="O268" s="2"/>
      <c r="P268" s="2"/>
      <c r="Q268" s="2"/>
      <c r="R268" s="2"/>
      <c r="S268" s="2"/>
      <c r="T268" s="2"/>
      <c r="U268" s="2"/>
      <c r="V268" s="2"/>
      <c r="W268" s="2"/>
      <c r="X268" s="2"/>
      <c r="Y268" s="2"/>
      <c r="Z268" s="2"/>
      <c r="AI268" s="2"/>
    </row>
    <row r="269" spans="2:35" x14ac:dyDescent="0.3">
      <c r="B269" s="2"/>
      <c r="C269" s="2"/>
      <c r="D269" s="10"/>
      <c r="E269" s="2"/>
      <c r="F269" s="2"/>
      <c r="O269" s="2"/>
      <c r="P269" s="2"/>
      <c r="Q269" s="2"/>
      <c r="R269" s="2"/>
      <c r="S269" s="2"/>
      <c r="T269" s="2"/>
      <c r="U269" s="2"/>
      <c r="V269" s="2"/>
      <c r="W269" s="2"/>
      <c r="X269" s="2"/>
      <c r="Y269" s="2"/>
      <c r="Z269" s="2"/>
      <c r="AI269" s="2"/>
    </row>
    <row r="270" spans="2:35" x14ac:dyDescent="0.3">
      <c r="B270" s="2"/>
      <c r="C270" s="2"/>
      <c r="D270" s="10"/>
      <c r="E270" s="2"/>
      <c r="F270" s="2"/>
      <c r="O270" s="2"/>
      <c r="P270" s="2"/>
      <c r="Q270" s="2"/>
      <c r="R270" s="2"/>
      <c r="S270" s="2"/>
      <c r="T270" s="2"/>
      <c r="U270" s="2"/>
      <c r="V270" s="2"/>
      <c r="W270" s="2"/>
      <c r="X270" s="2"/>
      <c r="Y270" s="2"/>
      <c r="Z270" s="2"/>
      <c r="AI270" s="2"/>
    </row>
    <row r="271" spans="2:35" x14ac:dyDescent="0.3">
      <c r="B271" s="2"/>
      <c r="C271" s="2"/>
      <c r="D271" s="10"/>
      <c r="E271" s="2"/>
      <c r="F271" s="2"/>
      <c r="O271" s="2"/>
      <c r="P271" s="2"/>
      <c r="Q271" s="2"/>
      <c r="R271" s="2"/>
      <c r="S271" s="2"/>
      <c r="T271" s="2"/>
      <c r="U271" s="2"/>
      <c r="V271" s="2"/>
      <c r="W271" s="2"/>
      <c r="X271" s="2"/>
      <c r="Y271" s="2"/>
      <c r="Z271" s="2"/>
      <c r="AI271" s="2"/>
    </row>
    <row r="272" spans="2:35" x14ac:dyDescent="0.3">
      <c r="B272" s="2"/>
      <c r="C272" s="2"/>
      <c r="D272" s="10"/>
      <c r="E272" s="2"/>
      <c r="F272" s="2"/>
      <c r="O272" s="2"/>
      <c r="P272" s="2"/>
      <c r="Q272" s="2"/>
      <c r="R272" s="2"/>
      <c r="S272" s="2"/>
      <c r="T272" s="2"/>
      <c r="U272" s="2"/>
      <c r="V272" s="2"/>
      <c r="W272" s="2"/>
      <c r="X272" s="2"/>
      <c r="Y272" s="2"/>
      <c r="Z272" s="2"/>
      <c r="AI272" s="2"/>
    </row>
    <row r="273" spans="2:35" x14ac:dyDescent="0.3">
      <c r="B273" s="2"/>
      <c r="C273" s="2"/>
      <c r="D273" s="10"/>
      <c r="E273" s="2"/>
      <c r="F273" s="2"/>
      <c r="O273" s="2"/>
      <c r="P273" s="2"/>
      <c r="Q273" s="2"/>
      <c r="R273" s="2"/>
      <c r="S273" s="2"/>
      <c r="T273" s="2"/>
      <c r="U273" s="2"/>
      <c r="V273" s="2"/>
      <c r="W273" s="2"/>
      <c r="X273" s="2"/>
      <c r="Y273" s="2"/>
      <c r="Z273" s="2"/>
      <c r="AI273" s="2"/>
    </row>
    <row r="274" spans="2:35" x14ac:dyDescent="0.3">
      <c r="B274" s="2"/>
      <c r="C274" s="2"/>
      <c r="D274" s="10"/>
      <c r="E274" s="2"/>
      <c r="F274" s="2"/>
      <c r="O274" s="2"/>
      <c r="P274" s="2"/>
      <c r="Q274" s="2"/>
      <c r="R274" s="2"/>
      <c r="S274" s="2"/>
      <c r="T274" s="2"/>
      <c r="U274" s="2"/>
      <c r="V274" s="2"/>
      <c r="W274" s="2"/>
      <c r="X274" s="2"/>
      <c r="Y274" s="2"/>
      <c r="Z274" s="2"/>
      <c r="AI274" s="2"/>
    </row>
    <row r="275" spans="2:35" x14ac:dyDescent="0.3">
      <c r="B275" s="2"/>
      <c r="C275" s="2"/>
      <c r="D275" s="10"/>
      <c r="E275" s="2"/>
      <c r="F275" s="2"/>
      <c r="O275" s="2"/>
      <c r="P275" s="2"/>
      <c r="Q275" s="2"/>
      <c r="R275" s="2"/>
      <c r="S275" s="2"/>
      <c r="T275" s="2"/>
      <c r="U275" s="2"/>
      <c r="V275" s="2"/>
      <c r="W275" s="2"/>
      <c r="X275" s="2"/>
      <c r="Y275" s="2"/>
      <c r="Z275" s="2"/>
      <c r="AI275" s="2"/>
    </row>
    <row r="276" spans="2:35" x14ac:dyDescent="0.3">
      <c r="B276" s="2"/>
      <c r="C276" s="2"/>
      <c r="D276" s="10"/>
      <c r="E276" s="2"/>
      <c r="F276" s="2"/>
      <c r="O276" s="2"/>
      <c r="P276" s="2"/>
      <c r="Q276" s="2"/>
      <c r="R276" s="2"/>
      <c r="S276" s="2"/>
      <c r="T276" s="2"/>
      <c r="U276" s="2"/>
      <c r="V276" s="2"/>
      <c r="W276" s="2"/>
      <c r="X276" s="2"/>
      <c r="Y276" s="2"/>
      <c r="Z276" s="2"/>
      <c r="AI276" s="2"/>
    </row>
    <row r="277" spans="2:35" x14ac:dyDescent="0.3">
      <c r="B277" s="2"/>
      <c r="C277" s="2"/>
      <c r="D277" s="10"/>
      <c r="E277" s="2"/>
      <c r="F277" s="2"/>
      <c r="O277" s="2"/>
      <c r="P277" s="2"/>
      <c r="Q277" s="2"/>
      <c r="R277" s="2"/>
      <c r="S277" s="2"/>
      <c r="T277" s="2"/>
      <c r="U277" s="2"/>
      <c r="V277" s="2"/>
      <c r="W277" s="2"/>
      <c r="X277" s="2"/>
      <c r="Y277" s="2"/>
      <c r="Z277" s="2"/>
      <c r="AI277" s="2"/>
    </row>
    <row r="278" spans="2:35" x14ac:dyDescent="0.3">
      <c r="B278" s="2"/>
      <c r="C278" s="2"/>
      <c r="D278" s="10"/>
      <c r="E278" s="2"/>
      <c r="F278" s="2"/>
      <c r="O278" s="2"/>
      <c r="P278" s="2"/>
      <c r="Q278" s="2"/>
      <c r="R278" s="2"/>
      <c r="S278" s="2"/>
      <c r="T278" s="2"/>
      <c r="U278" s="2"/>
      <c r="V278" s="2"/>
      <c r="W278" s="2"/>
      <c r="X278" s="2"/>
      <c r="Y278" s="2"/>
      <c r="Z278" s="2"/>
      <c r="AI278" s="2"/>
    </row>
    <row r="279" spans="2:35" x14ac:dyDescent="0.3">
      <c r="B279" s="2"/>
      <c r="C279" s="2"/>
      <c r="D279" s="10"/>
      <c r="E279" s="2"/>
      <c r="F279" s="2"/>
      <c r="O279" s="2"/>
      <c r="P279" s="2"/>
      <c r="Q279" s="2"/>
      <c r="R279" s="2"/>
      <c r="S279" s="2"/>
      <c r="T279" s="2"/>
      <c r="U279" s="2"/>
      <c r="V279" s="2"/>
      <c r="W279" s="2"/>
      <c r="X279" s="2"/>
      <c r="Y279" s="2"/>
      <c r="Z279" s="2"/>
      <c r="AI279" s="2"/>
    </row>
    <row r="280" spans="2:35" x14ac:dyDescent="0.3">
      <c r="B280" s="2"/>
      <c r="C280" s="2"/>
      <c r="D280" s="10"/>
      <c r="E280" s="2"/>
      <c r="F280" s="2"/>
      <c r="O280" s="2"/>
      <c r="P280" s="2"/>
      <c r="Q280" s="2"/>
      <c r="R280" s="2"/>
      <c r="S280" s="2"/>
      <c r="T280" s="2"/>
      <c r="U280" s="2"/>
      <c r="V280" s="2"/>
      <c r="W280" s="2"/>
      <c r="X280" s="2"/>
      <c r="Y280" s="2"/>
      <c r="Z280" s="2"/>
      <c r="AI280" s="2"/>
    </row>
    <row r="281" spans="2:35" x14ac:dyDescent="0.3">
      <c r="B281" s="2"/>
      <c r="C281" s="2"/>
      <c r="D281" s="10"/>
      <c r="E281" s="2"/>
      <c r="F281" s="2"/>
      <c r="O281" s="2"/>
      <c r="P281" s="2"/>
      <c r="Q281" s="2"/>
      <c r="R281" s="2"/>
      <c r="S281" s="2"/>
      <c r="T281" s="2"/>
      <c r="U281" s="2"/>
      <c r="V281" s="2"/>
      <c r="W281" s="2"/>
      <c r="X281" s="2"/>
      <c r="Y281" s="2"/>
      <c r="Z281" s="2"/>
      <c r="AI281" s="2"/>
    </row>
    <row r="282" spans="2:35" x14ac:dyDescent="0.3">
      <c r="B282" s="2"/>
      <c r="C282" s="2"/>
      <c r="D282" s="10"/>
      <c r="E282" s="2"/>
      <c r="F282" s="2"/>
      <c r="O282" s="2"/>
      <c r="P282" s="2"/>
      <c r="Q282" s="2"/>
      <c r="R282" s="2"/>
      <c r="S282" s="2"/>
      <c r="T282" s="2"/>
      <c r="U282" s="2"/>
      <c r="V282" s="2"/>
      <c r="W282" s="2"/>
      <c r="X282" s="2"/>
      <c r="Y282" s="2"/>
      <c r="Z282" s="2"/>
      <c r="AI282" s="2"/>
    </row>
    <row r="283" spans="2:35" x14ac:dyDescent="0.3">
      <c r="B283" s="2"/>
      <c r="C283" s="2"/>
      <c r="D283" s="10"/>
      <c r="E283" s="2"/>
      <c r="F283" s="2"/>
      <c r="O283" s="2"/>
      <c r="P283" s="2"/>
      <c r="Q283" s="2"/>
      <c r="R283" s="2"/>
      <c r="S283" s="2"/>
      <c r="T283" s="2"/>
      <c r="U283" s="2"/>
      <c r="V283" s="2"/>
      <c r="W283" s="2"/>
      <c r="X283" s="2"/>
      <c r="Y283" s="2"/>
      <c r="Z283" s="2"/>
      <c r="AI283" s="2"/>
    </row>
    <row r="284" spans="2:35" x14ac:dyDescent="0.3">
      <c r="B284" s="2"/>
      <c r="C284" s="2"/>
      <c r="D284" s="10"/>
      <c r="E284" s="2"/>
      <c r="F284" s="2"/>
      <c r="O284" s="2"/>
      <c r="P284" s="2"/>
      <c r="Q284" s="2"/>
      <c r="R284" s="2"/>
      <c r="S284" s="2"/>
      <c r="T284" s="2"/>
      <c r="U284" s="2"/>
      <c r="V284" s="2"/>
      <c r="W284" s="2"/>
      <c r="X284" s="2"/>
      <c r="Y284" s="2"/>
      <c r="Z284" s="2"/>
      <c r="AI284" s="2"/>
    </row>
    <row r="285" spans="2:35" x14ac:dyDescent="0.3">
      <c r="B285" s="2"/>
      <c r="C285" s="2"/>
      <c r="D285" s="10"/>
      <c r="E285" s="2"/>
      <c r="F285" s="2"/>
      <c r="O285" s="2"/>
      <c r="P285" s="2"/>
      <c r="Q285" s="2"/>
      <c r="R285" s="2"/>
      <c r="S285" s="2"/>
      <c r="T285" s="2"/>
      <c r="U285" s="2"/>
      <c r="V285" s="2"/>
      <c r="W285" s="2"/>
      <c r="X285" s="2"/>
      <c r="Y285" s="2"/>
      <c r="Z285" s="2"/>
      <c r="AI285" s="2"/>
    </row>
    <row r="286" spans="2:35" x14ac:dyDescent="0.3">
      <c r="B286" s="2"/>
      <c r="C286" s="2"/>
      <c r="D286" s="10"/>
      <c r="E286" s="2"/>
      <c r="F286" s="2"/>
      <c r="O286" s="2"/>
      <c r="P286" s="2"/>
      <c r="Q286" s="2"/>
      <c r="R286" s="2"/>
      <c r="S286" s="2"/>
      <c r="T286" s="2"/>
      <c r="U286" s="2"/>
      <c r="V286" s="2"/>
      <c r="W286" s="2"/>
      <c r="X286" s="2"/>
      <c r="Y286" s="2"/>
      <c r="Z286" s="2"/>
      <c r="AI286" s="2"/>
    </row>
    <row r="287" spans="2:35" x14ac:dyDescent="0.3">
      <c r="B287" s="2"/>
      <c r="C287" s="2"/>
      <c r="D287" s="10"/>
      <c r="E287" s="2"/>
      <c r="F287" s="2"/>
      <c r="O287" s="2"/>
      <c r="P287" s="2"/>
      <c r="Q287" s="2"/>
      <c r="R287" s="2"/>
      <c r="S287" s="2"/>
      <c r="T287" s="2"/>
      <c r="U287" s="2"/>
      <c r="V287" s="2"/>
      <c r="W287" s="2"/>
      <c r="X287" s="2"/>
      <c r="Y287" s="2"/>
      <c r="Z287" s="2"/>
      <c r="AI287" s="2"/>
    </row>
    <row r="288" spans="2:35" x14ac:dyDescent="0.3">
      <c r="B288" s="2"/>
      <c r="C288" s="2"/>
      <c r="D288" s="10"/>
      <c r="E288" s="2"/>
      <c r="F288" s="2"/>
      <c r="O288" s="2"/>
      <c r="P288" s="2"/>
      <c r="Q288" s="2"/>
      <c r="R288" s="2"/>
      <c r="S288" s="2"/>
      <c r="T288" s="2"/>
      <c r="U288" s="2"/>
      <c r="V288" s="2"/>
      <c r="W288" s="2"/>
      <c r="X288" s="2"/>
      <c r="Y288" s="2"/>
      <c r="Z288" s="2"/>
      <c r="AI288" s="2"/>
    </row>
    <row r="289" spans="2:35" x14ac:dyDescent="0.3">
      <c r="B289" s="2"/>
      <c r="C289" s="2"/>
      <c r="D289" s="10"/>
      <c r="E289" s="2"/>
      <c r="F289" s="2"/>
      <c r="O289" s="2"/>
      <c r="P289" s="2"/>
      <c r="Q289" s="2"/>
      <c r="R289" s="2"/>
      <c r="S289" s="2"/>
      <c r="T289" s="2"/>
      <c r="U289" s="2"/>
      <c r="V289" s="2"/>
      <c r="W289" s="2"/>
      <c r="X289" s="2"/>
      <c r="Y289" s="2"/>
      <c r="Z289" s="2"/>
      <c r="AI289" s="2"/>
    </row>
    <row r="290" spans="2:35" x14ac:dyDescent="0.3">
      <c r="B290" s="2"/>
      <c r="C290" s="2"/>
      <c r="D290" s="10"/>
      <c r="E290" s="2"/>
      <c r="F290" s="2"/>
      <c r="O290" s="2"/>
      <c r="P290" s="2"/>
      <c r="Q290" s="2"/>
      <c r="R290" s="2"/>
      <c r="S290" s="2"/>
      <c r="T290" s="2"/>
      <c r="U290" s="2"/>
      <c r="V290" s="2"/>
      <c r="W290" s="2"/>
      <c r="X290" s="2"/>
      <c r="Y290" s="2"/>
      <c r="Z290" s="2"/>
      <c r="AI290" s="2"/>
    </row>
    <row r="291" spans="2:35" x14ac:dyDescent="0.3">
      <c r="B291" s="2"/>
      <c r="C291" s="2"/>
      <c r="D291" s="10"/>
      <c r="E291" s="2"/>
      <c r="F291" s="2"/>
      <c r="O291" s="2"/>
      <c r="P291" s="2"/>
      <c r="Q291" s="2"/>
      <c r="R291" s="2"/>
      <c r="S291" s="2"/>
      <c r="T291" s="2"/>
      <c r="U291" s="2"/>
      <c r="V291" s="2"/>
      <c r="W291" s="2"/>
      <c r="X291" s="2"/>
      <c r="Y291" s="2"/>
      <c r="Z291" s="2"/>
      <c r="AI291" s="2"/>
    </row>
    <row r="292" spans="2:35" x14ac:dyDescent="0.3">
      <c r="B292" s="2"/>
      <c r="C292" s="2"/>
      <c r="D292" s="10"/>
      <c r="E292" s="2"/>
      <c r="F292" s="2"/>
      <c r="O292" s="2"/>
      <c r="P292" s="2"/>
      <c r="Q292" s="2"/>
      <c r="R292" s="2"/>
      <c r="S292" s="2"/>
      <c r="T292" s="2"/>
      <c r="U292" s="2"/>
      <c r="V292" s="2"/>
      <c r="W292" s="2"/>
      <c r="X292" s="2"/>
      <c r="Y292" s="2"/>
      <c r="Z292" s="2"/>
      <c r="AI292" s="2"/>
    </row>
    <row r="293" spans="2:35" x14ac:dyDescent="0.3">
      <c r="B293" s="2"/>
      <c r="C293" s="2"/>
      <c r="D293" s="10"/>
      <c r="E293" s="2"/>
      <c r="F293" s="2"/>
      <c r="O293" s="2"/>
      <c r="P293" s="2"/>
      <c r="Q293" s="2"/>
      <c r="R293" s="2"/>
      <c r="S293" s="2"/>
      <c r="T293" s="2"/>
      <c r="U293" s="2"/>
      <c r="V293" s="2"/>
      <c r="W293" s="2"/>
      <c r="X293" s="2"/>
      <c r="Y293" s="2"/>
      <c r="Z293" s="2"/>
      <c r="AI293" s="2"/>
    </row>
    <row r="294" spans="2:35" x14ac:dyDescent="0.3">
      <c r="B294" s="2"/>
      <c r="C294" s="2"/>
      <c r="D294" s="10"/>
      <c r="E294" s="2"/>
      <c r="F294" s="2"/>
      <c r="O294" s="2"/>
      <c r="P294" s="2"/>
      <c r="Q294" s="2"/>
      <c r="R294" s="2"/>
      <c r="S294" s="2"/>
      <c r="T294" s="2"/>
      <c r="U294" s="2"/>
      <c r="V294" s="2"/>
      <c r="W294" s="2"/>
      <c r="X294" s="2"/>
      <c r="Y294" s="2"/>
      <c r="Z294" s="2"/>
      <c r="AI294" s="2"/>
    </row>
    <row r="295" spans="2:35" x14ac:dyDescent="0.3">
      <c r="B295" s="2"/>
      <c r="C295" s="2"/>
      <c r="D295" s="10"/>
      <c r="E295" s="2"/>
      <c r="F295" s="2"/>
      <c r="O295" s="2"/>
      <c r="P295" s="2"/>
      <c r="Q295" s="2"/>
      <c r="R295" s="2"/>
      <c r="S295" s="2"/>
      <c r="T295" s="2"/>
      <c r="U295" s="2"/>
      <c r="V295" s="2"/>
      <c r="W295" s="2"/>
      <c r="X295" s="2"/>
      <c r="Y295" s="2"/>
      <c r="Z295" s="2"/>
      <c r="AI295" s="2"/>
    </row>
    <row r="296" spans="2:35" x14ac:dyDescent="0.3">
      <c r="B296" s="2"/>
      <c r="C296" s="2"/>
      <c r="D296" s="10"/>
      <c r="E296" s="2"/>
      <c r="F296" s="2"/>
      <c r="O296" s="2"/>
      <c r="P296" s="2"/>
      <c r="Q296" s="2"/>
      <c r="R296" s="2"/>
      <c r="S296" s="2"/>
      <c r="T296" s="2"/>
      <c r="U296" s="2"/>
      <c r="V296" s="2"/>
      <c r="W296" s="2"/>
      <c r="X296" s="2"/>
      <c r="Y296" s="2"/>
      <c r="Z296" s="2"/>
      <c r="AI296" s="2"/>
    </row>
    <row r="297" spans="2:35" x14ac:dyDescent="0.3">
      <c r="B297" s="2"/>
      <c r="C297" s="2"/>
      <c r="D297" s="10"/>
      <c r="E297" s="2"/>
      <c r="F297" s="2"/>
      <c r="O297" s="2"/>
      <c r="P297" s="2"/>
      <c r="Q297" s="2"/>
      <c r="R297" s="2"/>
      <c r="S297" s="2"/>
      <c r="T297" s="2"/>
      <c r="U297" s="2"/>
      <c r="V297" s="2"/>
      <c r="W297" s="2"/>
      <c r="X297" s="2"/>
      <c r="Y297" s="2"/>
      <c r="Z297" s="2"/>
      <c r="AI297" s="2"/>
    </row>
    <row r="298" spans="2:35" x14ac:dyDescent="0.3">
      <c r="B298" s="2"/>
      <c r="C298" s="2"/>
      <c r="D298" s="10"/>
      <c r="E298" s="2"/>
      <c r="F298" s="2"/>
      <c r="O298" s="2"/>
      <c r="P298" s="2"/>
      <c r="Q298" s="2"/>
      <c r="R298" s="2"/>
      <c r="S298" s="2"/>
      <c r="T298" s="2"/>
      <c r="U298" s="2"/>
      <c r="V298" s="2"/>
      <c r="W298" s="2"/>
      <c r="X298" s="2"/>
      <c r="Y298" s="2"/>
      <c r="Z298" s="2"/>
      <c r="AI298" s="2"/>
    </row>
    <row r="299" spans="2:35" x14ac:dyDescent="0.3">
      <c r="B299" s="2"/>
      <c r="C299" s="2"/>
      <c r="D299" s="10"/>
      <c r="E299" s="2"/>
      <c r="F299" s="2"/>
      <c r="O299" s="2"/>
      <c r="P299" s="2"/>
      <c r="Q299" s="2"/>
      <c r="R299" s="2"/>
      <c r="S299" s="2"/>
      <c r="T299" s="2"/>
      <c r="U299" s="2"/>
      <c r="V299" s="2"/>
      <c r="W299" s="2"/>
      <c r="X299" s="2"/>
      <c r="Y299" s="2"/>
      <c r="Z299" s="2"/>
      <c r="AI299" s="2"/>
    </row>
    <row r="300" spans="2:35" x14ac:dyDescent="0.3">
      <c r="B300" s="2"/>
      <c r="C300" s="2"/>
      <c r="D300" s="10"/>
      <c r="E300" s="2"/>
      <c r="F300" s="2"/>
      <c r="O300" s="2"/>
      <c r="P300" s="2"/>
      <c r="Q300" s="2"/>
      <c r="R300" s="2"/>
      <c r="S300" s="2"/>
      <c r="T300" s="2"/>
      <c r="U300" s="2"/>
      <c r="V300" s="2"/>
      <c r="W300" s="2"/>
      <c r="X300" s="2"/>
      <c r="Y300" s="2"/>
      <c r="Z300" s="2"/>
      <c r="AI300" s="2"/>
    </row>
    <row r="301" spans="2:35" x14ac:dyDescent="0.3">
      <c r="B301" s="2"/>
      <c r="C301" s="2"/>
      <c r="D301" s="10"/>
      <c r="E301" s="2"/>
      <c r="F301" s="2"/>
      <c r="O301" s="2"/>
      <c r="P301" s="2"/>
      <c r="Q301" s="2"/>
      <c r="R301" s="2"/>
      <c r="S301" s="2"/>
      <c r="T301" s="2"/>
      <c r="U301" s="2"/>
      <c r="V301" s="2"/>
      <c r="W301" s="2"/>
      <c r="X301" s="2"/>
      <c r="Y301" s="2"/>
      <c r="Z301" s="2"/>
      <c r="AI301" s="2"/>
    </row>
    <row r="302" spans="2:35" x14ac:dyDescent="0.3">
      <c r="B302" s="2"/>
      <c r="C302" s="2"/>
      <c r="D302" s="10"/>
      <c r="E302" s="2"/>
      <c r="F302" s="2"/>
      <c r="O302" s="2"/>
      <c r="P302" s="2"/>
      <c r="Q302" s="2"/>
      <c r="R302" s="2"/>
      <c r="S302" s="2"/>
      <c r="T302" s="2"/>
      <c r="U302" s="2"/>
      <c r="V302" s="2"/>
      <c r="W302" s="2"/>
      <c r="X302" s="2"/>
      <c r="Y302" s="2"/>
      <c r="Z302" s="2"/>
      <c r="AI302" s="2"/>
    </row>
    <row r="303" spans="2:35" x14ac:dyDescent="0.3">
      <c r="B303" s="2"/>
      <c r="C303" s="2"/>
      <c r="D303" s="10"/>
      <c r="E303" s="2"/>
      <c r="F303" s="2"/>
      <c r="O303" s="2"/>
      <c r="P303" s="2"/>
      <c r="Q303" s="2"/>
      <c r="R303" s="2"/>
      <c r="S303" s="2"/>
      <c r="T303" s="2"/>
      <c r="U303" s="2"/>
      <c r="V303" s="2"/>
      <c r="W303" s="2"/>
      <c r="X303" s="2"/>
      <c r="Y303" s="2"/>
      <c r="Z303" s="2"/>
      <c r="AI303" s="2"/>
    </row>
    <row r="304" spans="2:35" x14ac:dyDescent="0.3">
      <c r="B304" s="2"/>
      <c r="C304" s="2"/>
      <c r="D304" s="10"/>
      <c r="E304" s="2"/>
      <c r="F304" s="2"/>
      <c r="O304" s="2"/>
      <c r="P304" s="2"/>
      <c r="Q304" s="2"/>
      <c r="R304" s="2"/>
      <c r="S304" s="2"/>
      <c r="T304" s="2"/>
      <c r="U304" s="2"/>
      <c r="V304" s="2"/>
      <c r="W304" s="2"/>
      <c r="X304" s="2"/>
      <c r="Y304" s="2"/>
      <c r="Z304" s="2"/>
      <c r="AI304" s="2"/>
    </row>
    <row r="305" spans="2:35" x14ac:dyDescent="0.3">
      <c r="B305" s="2"/>
      <c r="C305" s="2"/>
      <c r="D305" s="10"/>
      <c r="E305" s="2"/>
      <c r="F305" s="2"/>
      <c r="O305" s="2"/>
      <c r="P305" s="2"/>
      <c r="Q305" s="2"/>
      <c r="R305" s="2"/>
      <c r="S305" s="2"/>
      <c r="T305" s="2"/>
      <c r="U305" s="2"/>
      <c r="V305" s="2"/>
      <c r="W305" s="2"/>
      <c r="X305" s="2"/>
      <c r="Y305" s="2"/>
      <c r="Z305" s="2"/>
      <c r="AI305" s="2"/>
    </row>
    <row r="306" spans="2:35" x14ac:dyDescent="0.3">
      <c r="B306" s="2"/>
      <c r="C306" s="2"/>
      <c r="D306" s="10"/>
      <c r="E306" s="2"/>
      <c r="F306" s="2"/>
      <c r="O306" s="2"/>
      <c r="P306" s="2"/>
      <c r="Q306" s="2"/>
      <c r="R306" s="2"/>
      <c r="S306" s="2"/>
      <c r="T306" s="2"/>
      <c r="U306" s="2"/>
      <c r="V306" s="2"/>
      <c r="W306" s="2"/>
      <c r="X306" s="2"/>
      <c r="Y306" s="2"/>
      <c r="Z306" s="2"/>
      <c r="AI306" s="2"/>
    </row>
    <row r="307" spans="2:35" x14ac:dyDescent="0.3">
      <c r="B307" s="2"/>
      <c r="C307" s="2"/>
      <c r="D307" s="10"/>
      <c r="E307" s="2"/>
      <c r="F307" s="2"/>
      <c r="O307" s="2"/>
      <c r="P307" s="2"/>
      <c r="Q307" s="2"/>
      <c r="R307" s="2"/>
      <c r="S307" s="2"/>
      <c r="T307" s="2"/>
      <c r="U307" s="2"/>
      <c r="V307" s="2"/>
      <c r="W307" s="2"/>
      <c r="X307" s="2"/>
      <c r="Y307" s="2"/>
      <c r="Z307" s="2"/>
      <c r="AI307" s="2"/>
    </row>
    <row r="308" spans="2:35" x14ac:dyDescent="0.3">
      <c r="B308" s="2"/>
      <c r="C308" s="2"/>
      <c r="D308" s="10"/>
      <c r="E308" s="2"/>
      <c r="F308" s="2"/>
      <c r="O308" s="2"/>
      <c r="P308" s="2"/>
      <c r="Q308" s="2"/>
      <c r="R308" s="2"/>
      <c r="S308" s="2"/>
      <c r="T308" s="2"/>
      <c r="U308" s="2"/>
      <c r="V308" s="2"/>
      <c r="W308" s="2"/>
      <c r="X308" s="2"/>
      <c r="Y308" s="2"/>
      <c r="Z308" s="2"/>
      <c r="AI308" s="2"/>
    </row>
    <row r="309" spans="2:35" x14ac:dyDescent="0.3">
      <c r="B309" s="2"/>
      <c r="C309" s="2"/>
      <c r="D309" s="10"/>
      <c r="E309" s="2"/>
      <c r="F309" s="2"/>
      <c r="O309" s="2"/>
      <c r="P309" s="2"/>
      <c r="Q309" s="2"/>
      <c r="R309" s="2"/>
      <c r="S309" s="2"/>
      <c r="T309" s="2"/>
      <c r="U309" s="2"/>
      <c r="V309" s="2"/>
      <c r="W309" s="2"/>
      <c r="X309" s="2"/>
      <c r="Y309" s="2"/>
      <c r="Z309" s="2"/>
      <c r="AI309" s="2"/>
    </row>
    <row r="310" spans="2:35" x14ac:dyDescent="0.3">
      <c r="B310" s="2"/>
      <c r="C310" s="2"/>
      <c r="D310" s="10"/>
      <c r="E310" s="2"/>
      <c r="F310" s="2"/>
      <c r="O310" s="2"/>
      <c r="P310" s="2"/>
      <c r="Q310" s="2"/>
      <c r="R310" s="2"/>
      <c r="S310" s="2"/>
      <c r="T310" s="2"/>
      <c r="U310" s="2"/>
      <c r="V310" s="2"/>
      <c r="W310" s="2"/>
      <c r="X310" s="2"/>
      <c r="Y310" s="2"/>
      <c r="Z310" s="2"/>
      <c r="AI310" s="2"/>
    </row>
    <row r="311" spans="2:35" x14ac:dyDescent="0.3">
      <c r="B311" s="2"/>
      <c r="C311" s="2"/>
      <c r="D311" s="10"/>
      <c r="E311" s="2"/>
      <c r="F311" s="2"/>
      <c r="O311" s="2"/>
      <c r="P311" s="2"/>
      <c r="Q311" s="2"/>
      <c r="R311" s="2"/>
      <c r="S311" s="2"/>
      <c r="T311" s="2"/>
      <c r="U311" s="2"/>
      <c r="V311" s="2"/>
      <c r="W311" s="2"/>
      <c r="X311" s="2"/>
      <c r="Y311" s="2"/>
      <c r="Z311" s="2"/>
      <c r="AI311" s="2"/>
    </row>
    <row r="312" spans="2:35" x14ac:dyDescent="0.3">
      <c r="B312" s="2"/>
      <c r="C312" s="2"/>
      <c r="D312" s="10"/>
      <c r="E312" s="2"/>
      <c r="F312" s="2"/>
      <c r="O312" s="2"/>
      <c r="P312" s="2"/>
      <c r="Q312" s="2"/>
      <c r="R312" s="2"/>
      <c r="S312" s="2"/>
      <c r="T312" s="2"/>
      <c r="U312" s="2"/>
      <c r="V312" s="2"/>
      <c r="W312" s="2"/>
      <c r="X312" s="2"/>
      <c r="Y312" s="2"/>
      <c r="Z312" s="2"/>
      <c r="AI312" s="2"/>
    </row>
    <row r="313" spans="2:35" x14ac:dyDescent="0.3">
      <c r="B313" s="2"/>
      <c r="C313" s="2"/>
      <c r="D313" s="10"/>
      <c r="E313" s="2"/>
      <c r="F313" s="2"/>
      <c r="O313" s="2"/>
      <c r="P313" s="2"/>
      <c r="Q313" s="2"/>
      <c r="R313" s="2"/>
      <c r="S313" s="2"/>
      <c r="T313" s="2"/>
      <c r="U313" s="2"/>
      <c r="V313" s="2"/>
      <c r="W313" s="2"/>
      <c r="X313" s="2"/>
      <c r="Y313" s="2"/>
      <c r="Z313" s="2"/>
      <c r="AI313" s="2"/>
    </row>
    <row r="314" spans="2:35" x14ac:dyDescent="0.3">
      <c r="B314" s="2"/>
      <c r="C314" s="2"/>
      <c r="D314" s="10"/>
      <c r="E314" s="2"/>
      <c r="F314" s="2"/>
      <c r="O314" s="2"/>
      <c r="P314" s="2"/>
      <c r="Q314" s="2"/>
      <c r="R314" s="2"/>
      <c r="S314" s="2"/>
      <c r="T314" s="2"/>
      <c r="U314" s="2"/>
      <c r="V314" s="2"/>
      <c r="W314" s="2"/>
      <c r="X314" s="2"/>
      <c r="Y314" s="2"/>
      <c r="Z314" s="2"/>
      <c r="AI314" s="2"/>
    </row>
    <row r="315" spans="2:35" x14ac:dyDescent="0.3">
      <c r="B315" s="2"/>
      <c r="C315" s="2"/>
      <c r="D315" s="10"/>
      <c r="E315" s="2"/>
      <c r="F315" s="2"/>
      <c r="O315" s="2"/>
      <c r="P315" s="2"/>
      <c r="Q315" s="2"/>
      <c r="R315" s="2"/>
      <c r="S315" s="2"/>
      <c r="T315" s="2"/>
      <c r="U315" s="2"/>
      <c r="V315" s="2"/>
      <c r="W315" s="2"/>
      <c r="X315" s="2"/>
      <c r="Y315" s="2"/>
      <c r="Z315" s="2"/>
      <c r="AI315" s="2"/>
    </row>
    <row r="316" spans="2:35" x14ac:dyDescent="0.3">
      <c r="B316" s="2"/>
      <c r="C316" s="2"/>
      <c r="D316" s="10"/>
      <c r="E316" s="2"/>
      <c r="F316" s="2"/>
      <c r="O316" s="2"/>
      <c r="P316" s="2"/>
      <c r="Q316" s="2"/>
      <c r="R316" s="2"/>
      <c r="S316" s="2"/>
      <c r="T316" s="2"/>
      <c r="U316" s="2"/>
      <c r="V316" s="2"/>
      <c r="W316" s="2"/>
      <c r="X316" s="2"/>
      <c r="Y316" s="2"/>
      <c r="Z316" s="2"/>
      <c r="AI316" s="2"/>
    </row>
    <row r="317" spans="2:35" x14ac:dyDescent="0.3">
      <c r="B317" s="2"/>
      <c r="C317" s="2"/>
      <c r="D317" s="10"/>
      <c r="E317" s="2"/>
      <c r="F317" s="2"/>
      <c r="O317" s="2"/>
      <c r="P317" s="2"/>
      <c r="Q317" s="2"/>
      <c r="R317" s="2"/>
      <c r="S317" s="2"/>
      <c r="T317" s="2"/>
      <c r="U317" s="2"/>
      <c r="V317" s="2"/>
      <c r="W317" s="2"/>
      <c r="X317" s="2"/>
      <c r="Y317" s="2"/>
      <c r="Z317" s="2"/>
      <c r="AI317" s="2"/>
    </row>
    <row r="318" spans="2:35" x14ac:dyDescent="0.3">
      <c r="B318" s="2"/>
      <c r="C318" s="2"/>
      <c r="D318" s="10"/>
      <c r="E318" s="2"/>
      <c r="F318" s="2"/>
      <c r="O318" s="2"/>
      <c r="P318" s="2"/>
      <c r="Q318" s="2"/>
      <c r="R318" s="2"/>
      <c r="S318" s="2"/>
      <c r="T318" s="2"/>
      <c r="U318" s="2"/>
      <c r="V318" s="2"/>
      <c r="W318" s="2"/>
      <c r="X318" s="2"/>
      <c r="Y318" s="2"/>
      <c r="Z318" s="2"/>
      <c r="AI318" s="2"/>
    </row>
    <row r="319" spans="2:35" x14ac:dyDescent="0.3">
      <c r="B319" s="2"/>
      <c r="C319" s="2"/>
      <c r="D319" s="10"/>
      <c r="E319" s="2"/>
      <c r="F319" s="2"/>
      <c r="O319" s="2"/>
      <c r="P319" s="2"/>
      <c r="Q319" s="2"/>
      <c r="R319" s="2"/>
      <c r="S319" s="2"/>
      <c r="T319" s="2"/>
      <c r="U319" s="2"/>
      <c r="V319" s="2"/>
      <c r="W319" s="2"/>
      <c r="X319" s="2"/>
      <c r="Y319" s="2"/>
      <c r="Z319" s="2"/>
      <c r="AI319" s="2"/>
    </row>
    <row r="320" spans="2:35" x14ac:dyDescent="0.3">
      <c r="B320" s="2"/>
      <c r="C320" s="2"/>
      <c r="D320" s="10"/>
      <c r="E320" s="2"/>
      <c r="F320" s="2"/>
      <c r="O320" s="2"/>
      <c r="P320" s="2"/>
      <c r="Q320" s="2"/>
      <c r="R320" s="2"/>
      <c r="S320" s="2"/>
      <c r="T320" s="2"/>
      <c r="U320" s="2"/>
      <c r="V320" s="2"/>
      <c r="W320" s="2"/>
      <c r="X320" s="2"/>
      <c r="Y320" s="2"/>
      <c r="Z320" s="2"/>
      <c r="AI320" s="2"/>
    </row>
    <row r="321" spans="2:35" x14ac:dyDescent="0.3">
      <c r="B321" s="2"/>
      <c r="C321" s="2"/>
      <c r="D321" s="10"/>
      <c r="E321" s="2"/>
      <c r="F321" s="2"/>
      <c r="O321" s="2"/>
      <c r="P321" s="2"/>
      <c r="Q321" s="2"/>
      <c r="R321" s="2"/>
      <c r="S321" s="2"/>
      <c r="T321" s="2"/>
      <c r="U321" s="2"/>
      <c r="V321" s="2"/>
      <c r="W321" s="2"/>
      <c r="X321" s="2"/>
      <c r="Y321" s="2"/>
      <c r="Z321" s="2"/>
      <c r="AI321" s="2"/>
    </row>
    <row r="322" spans="2:35" x14ac:dyDescent="0.3">
      <c r="B322" s="2"/>
      <c r="C322" s="2"/>
      <c r="D322" s="10"/>
      <c r="E322" s="2"/>
      <c r="F322" s="2"/>
      <c r="O322" s="2"/>
      <c r="P322" s="2"/>
      <c r="Q322" s="2"/>
      <c r="R322" s="2"/>
      <c r="S322" s="2"/>
      <c r="T322" s="2"/>
      <c r="U322" s="2"/>
      <c r="V322" s="2"/>
      <c r="W322" s="2"/>
      <c r="X322" s="2"/>
      <c r="Y322" s="2"/>
      <c r="Z322" s="2"/>
      <c r="AI322" s="2"/>
    </row>
    <row r="323" spans="2:35" x14ac:dyDescent="0.3">
      <c r="B323" s="2"/>
      <c r="C323" s="2"/>
      <c r="D323" s="10"/>
      <c r="E323" s="2"/>
      <c r="F323" s="2"/>
      <c r="O323" s="2"/>
      <c r="P323" s="2"/>
      <c r="Q323" s="2"/>
      <c r="R323" s="2"/>
      <c r="S323" s="2"/>
      <c r="T323" s="2"/>
      <c r="U323" s="2"/>
      <c r="V323" s="2"/>
      <c r="W323" s="2"/>
      <c r="X323" s="2"/>
      <c r="Y323" s="2"/>
      <c r="Z323" s="2"/>
      <c r="AI323" s="2"/>
    </row>
    <row r="324" spans="2:35" x14ac:dyDescent="0.3">
      <c r="B324" s="2"/>
      <c r="C324" s="2"/>
      <c r="D324" s="10"/>
      <c r="E324" s="2"/>
      <c r="F324" s="2"/>
      <c r="O324" s="2"/>
      <c r="P324" s="2"/>
      <c r="Q324" s="2"/>
      <c r="R324" s="2"/>
      <c r="S324" s="2"/>
      <c r="T324" s="2"/>
      <c r="U324" s="2"/>
      <c r="V324" s="2"/>
      <c r="W324" s="2"/>
      <c r="X324" s="2"/>
      <c r="Y324" s="2"/>
      <c r="Z324" s="2"/>
      <c r="AI324" s="2"/>
    </row>
    <row r="325" spans="2:35" x14ac:dyDescent="0.3">
      <c r="B325" s="2"/>
      <c r="C325" s="2"/>
      <c r="D325" s="10"/>
      <c r="E325" s="2"/>
      <c r="F325" s="2"/>
      <c r="O325" s="2"/>
      <c r="P325" s="2"/>
      <c r="Q325" s="2"/>
      <c r="R325" s="2"/>
      <c r="S325" s="2"/>
      <c r="T325" s="2"/>
      <c r="U325" s="2"/>
      <c r="V325" s="2"/>
      <c r="W325" s="2"/>
      <c r="X325" s="2"/>
      <c r="Y325" s="2"/>
      <c r="Z325" s="2"/>
      <c r="AI325" s="2"/>
    </row>
    <row r="326" spans="2:35" x14ac:dyDescent="0.3">
      <c r="B326" s="2"/>
      <c r="C326" s="2"/>
      <c r="D326" s="10"/>
      <c r="E326" s="2"/>
      <c r="F326" s="2"/>
      <c r="O326" s="2"/>
      <c r="P326" s="2"/>
      <c r="Q326" s="2"/>
      <c r="R326" s="2"/>
      <c r="S326" s="2"/>
      <c r="T326" s="2"/>
      <c r="U326" s="2"/>
      <c r="V326" s="2"/>
      <c r="W326" s="2"/>
      <c r="X326" s="2"/>
      <c r="Y326" s="2"/>
      <c r="Z326" s="2"/>
      <c r="AI326" s="2"/>
    </row>
    <row r="327" spans="2:35" x14ac:dyDescent="0.3">
      <c r="B327" s="2"/>
      <c r="C327" s="2"/>
      <c r="D327" s="10"/>
      <c r="E327" s="2"/>
      <c r="F327" s="2"/>
      <c r="O327" s="2"/>
      <c r="P327" s="2"/>
      <c r="Q327" s="2"/>
      <c r="R327" s="2"/>
      <c r="S327" s="2"/>
      <c r="T327" s="2"/>
      <c r="U327" s="2"/>
      <c r="V327" s="2"/>
      <c r="W327" s="2"/>
      <c r="X327" s="2"/>
      <c r="Y327" s="2"/>
      <c r="Z327" s="2"/>
      <c r="AI327" s="2"/>
    </row>
    <row r="328" spans="2:35" x14ac:dyDescent="0.3">
      <c r="B328" s="2"/>
      <c r="C328" s="2"/>
      <c r="D328" s="10"/>
      <c r="E328" s="2"/>
      <c r="F328" s="2"/>
      <c r="O328" s="2"/>
      <c r="P328" s="2"/>
      <c r="Q328" s="2"/>
      <c r="R328" s="2"/>
      <c r="S328" s="2"/>
      <c r="T328" s="2"/>
      <c r="U328" s="2"/>
      <c r="V328" s="2"/>
      <c r="W328" s="2"/>
      <c r="X328" s="2"/>
      <c r="Y328" s="2"/>
      <c r="Z328" s="2"/>
      <c r="AI328" s="2"/>
    </row>
    <row r="329" spans="2:35" x14ac:dyDescent="0.3">
      <c r="B329" s="2"/>
      <c r="C329" s="2"/>
      <c r="D329" s="10"/>
      <c r="E329" s="2"/>
      <c r="F329" s="2"/>
      <c r="O329" s="2"/>
      <c r="P329" s="2"/>
      <c r="Q329" s="2"/>
      <c r="R329" s="2"/>
      <c r="S329" s="2"/>
      <c r="T329" s="2"/>
      <c r="U329" s="2"/>
      <c r="V329" s="2"/>
      <c r="W329" s="2"/>
      <c r="X329" s="2"/>
      <c r="Y329" s="2"/>
      <c r="Z329" s="2"/>
      <c r="AI329" s="2"/>
    </row>
    <row r="330" spans="2:35" x14ac:dyDescent="0.3">
      <c r="B330" s="2"/>
      <c r="C330" s="2"/>
      <c r="D330" s="10"/>
      <c r="E330" s="2"/>
      <c r="F330" s="2"/>
      <c r="O330" s="2"/>
      <c r="P330" s="2"/>
      <c r="Q330" s="2"/>
      <c r="R330" s="2"/>
      <c r="S330" s="2"/>
      <c r="T330" s="2"/>
      <c r="U330" s="2"/>
      <c r="V330" s="2"/>
      <c r="W330" s="2"/>
      <c r="X330" s="2"/>
      <c r="Y330" s="2"/>
      <c r="Z330" s="2"/>
      <c r="AI330" s="2"/>
    </row>
    <row r="331" spans="2:35" x14ac:dyDescent="0.3">
      <c r="B331" s="2"/>
      <c r="C331" s="2"/>
      <c r="D331" s="10"/>
      <c r="E331" s="2"/>
      <c r="F331" s="2"/>
      <c r="O331" s="2"/>
      <c r="P331" s="2"/>
      <c r="Q331" s="2"/>
      <c r="R331" s="2"/>
      <c r="S331" s="2"/>
      <c r="T331" s="2"/>
      <c r="U331" s="2"/>
      <c r="V331" s="2"/>
      <c r="W331" s="2"/>
      <c r="X331" s="2"/>
      <c r="Y331" s="2"/>
      <c r="Z331" s="2"/>
      <c r="AI331" s="2"/>
    </row>
    <row r="332" spans="2:35" x14ac:dyDescent="0.3">
      <c r="B332" s="2"/>
      <c r="C332" s="2"/>
      <c r="D332" s="10"/>
      <c r="E332" s="2"/>
      <c r="F332" s="2"/>
      <c r="O332" s="2"/>
      <c r="P332" s="2"/>
      <c r="Q332" s="2"/>
      <c r="R332" s="2"/>
      <c r="S332" s="2"/>
      <c r="T332" s="2"/>
      <c r="U332" s="2"/>
      <c r="V332" s="2"/>
      <c r="W332" s="2"/>
      <c r="X332" s="2"/>
      <c r="Y332" s="2"/>
      <c r="Z332" s="2"/>
      <c r="AI332" s="2"/>
    </row>
    <row r="333" spans="2:35" x14ac:dyDescent="0.3">
      <c r="B333" s="2"/>
      <c r="C333" s="2"/>
      <c r="D333" s="10"/>
      <c r="E333" s="2"/>
      <c r="F333" s="2"/>
      <c r="O333" s="2"/>
      <c r="P333" s="2"/>
      <c r="Q333" s="2"/>
      <c r="R333" s="2"/>
      <c r="S333" s="2"/>
      <c r="T333" s="2"/>
      <c r="U333" s="2"/>
      <c r="V333" s="2"/>
      <c r="W333" s="2"/>
      <c r="X333" s="2"/>
      <c r="Y333" s="2"/>
      <c r="Z333" s="2"/>
      <c r="AI333" s="2"/>
    </row>
    <row r="334" spans="2:35" x14ac:dyDescent="0.3">
      <c r="B334" s="2"/>
      <c r="C334" s="2"/>
      <c r="D334" s="10"/>
      <c r="E334" s="2"/>
      <c r="F334" s="2"/>
      <c r="O334" s="2"/>
      <c r="P334" s="2"/>
      <c r="Q334" s="2"/>
      <c r="R334" s="2"/>
      <c r="S334" s="2"/>
      <c r="T334" s="2"/>
      <c r="U334" s="2"/>
      <c r="V334" s="2"/>
      <c r="W334" s="2"/>
      <c r="X334" s="2"/>
      <c r="Y334" s="2"/>
      <c r="Z334" s="2"/>
      <c r="AI334" s="2"/>
    </row>
    <row r="335" spans="2:35" x14ac:dyDescent="0.3">
      <c r="B335" s="2"/>
      <c r="C335" s="2"/>
      <c r="D335" s="10"/>
      <c r="E335" s="2"/>
      <c r="F335" s="2"/>
      <c r="O335" s="2"/>
      <c r="P335" s="2"/>
      <c r="Q335" s="2"/>
      <c r="R335" s="2"/>
      <c r="S335" s="2"/>
      <c r="T335" s="2"/>
      <c r="U335" s="2"/>
      <c r="V335" s="2"/>
      <c r="W335" s="2"/>
      <c r="X335" s="2"/>
      <c r="Y335" s="2"/>
      <c r="Z335" s="2"/>
      <c r="AI335" s="2"/>
    </row>
  </sheetData>
  <sheetProtection sort="0" autoFilter="0"/>
  <phoneticPr fontId="1" type="noConversion"/>
  <dataValidations count="8">
    <dataValidation type="list" allowBlank="1" showInputMessage="1" showErrorMessage="1" sqref="P2:Q1048576" xr:uid="{91643D8B-6AFD-4816-B775-3F4822770C55}">
      <formula1>"15 minutes, 30 minutes, 45 minutes, 60 minutes, More than 1 hour, Attempt to contact unsuccessful, N/A"</formula1>
    </dataValidation>
    <dataValidation type="list" allowBlank="1" showInputMessage="1" showErrorMessage="1" sqref="R2:R1048576" xr:uid="{47D2DB95-1C9A-429E-82FC-FEB4B7D251D4}">
      <formula1>"In-person, Telephone, Video/Web Conference, Email/Electronic"</formula1>
    </dataValidation>
    <dataValidation type="list" allowBlank="1" showInputMessage="1" showErrorMessage="1" sqref="I2:I1048576 K2:K1048576 M2:M1048576 G2:G1048576" xr:uid="{24D4FD95-F084-4656-810E-22A1F6126FEC}">
      <formula1>"Psychiatrist, Psychologist, Social Worker, Counselor, Care Coordinator, Developmental Behavioral Pediatrician, Other Behavioral Clinician, Other (please specify)"</formula1>
    </dataValidation>
    <dataValidation type="list" allowBlank="1" showInputMessage="1" showErrorMessage="1" sqref="O2:O1048576" xr:uid="{7BD933B4-0A5F-43F8-AE3D-29560AB8283B}">
      <formula1>"Client Contact Attempt, Consultation, Care Coordination, Both consultation and care coordination"</formula1>
    </dataValidation>
    <dataValidation type="list" allowBlank="1" showInputMessage="1" showErrorMessage="1" sqref="A2:A1048576" xr:uid="{F7240FEA-AB1C-40F6-9C4F-55EFD52BA664}">
      <formula1>"FIU, FSU, UF-Gainesville, UF-Pensacola, UM, USF, Nemours"</formula1>
    </dataValidation>
    <dataValidation type="list" allowBlank="1" showInputMessage="1" showErrorMessage="1" sqref="S2:S1048576" xr:uid="{8C2C90AF-D564-469C-BE8D-5A95F64A3DD4}">
      <formula1>"Client only, Parent/Guardian, Both Parent/Guardian and Client, PCP only, Both client and PCP, Other"</formula1>
    </dataValidation>
    <dataValidation type="list" allowBlank="1" showInputMessage="1" showErrorMessage="1" sqref="C2:C1048576" xr:uid="{C514BAEF-67AE-467A-AAE5-72018C490FA9}">
      <formula1>"0-11, 12-21"</formula1>
    </dataValidation>
    <dataValidation type="list" allowBlank="1" showInputMessage="1" showErrorMessage="1" sqref="E2:E1048576" xr:uid="{16F89CDA-5B2E-4222-A598-21F4186AD0FD}">
      <formula1>"Service initiation, Subsequent encounter, Referral acknowledgement"</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BCB5FE17-EE5D-401C-864D-D541BB172DF5}">
          <x14:formula1>
            <xm:f>'Hub Activities Dictionary'!$C$54:$C$56</xm:f>
          </x14:formula1>
          <xm:sqref>U2:U1048576</xm:sqref>
        </x14:dataValidation>
        <x14:dataValidation type="list" allowBlank="1" showInputMessage="1" showErrorMessage="1" xr:uid="{034EF4BC-281A-4BE8-8BFF-B8C3D88A48C5}">
          <x14:formula1>
            <xm:f>'Hub Activities Dictionary'!$C$57:$C$84</xm:f>
          </x14:formula1>
          <xm:sqref>V2:Z1048576</xm:sqref>
        </x14:dataValidation>
        <x14:dataValidation type="list" allowBlank="1" showInputMessage="1" showErrorMessage="1" xr:uid="{14CC398A-D7CE-423B-96D8-6E7FE281A4BE}">
          <x14:formula1>
            <xm:f>'Hub Activities Dictionary'!$C$89:$C$98</xm:f>
          </x14:formula1>
          <xm:sqref>AC2:AC1048576 AE2:AE1048576 AG2:AG1048576 AA2:AA1048576</xm:sqref>
        </x14:dataValidation>
        <x14:dataValidation type="list" allowBlank="1" showInputMessage="1" showErrorMessage="1" xr:uid="{BFAEC559-BFB9-4982-82EB-7981F7A1E824}">
          <x14:formula1>
            <xm:f>'Hub Activities Dictionary'!$C$99:$C$110</xm:f>
          </x14:formula1>
          <xm:sqref>AD2:AD1048576 AF2:AF1048576 AH2:AH1048576 AB2:AB1048576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A4853-E0FE-43FA-9DD0-08ECB2B660CA}">
  <dimension ref="A1:I1"/>
  <sheetViews>
    <sheetView zoomScaleNormal="100" workbookViewId="0">
      <selection activeCell="A2" sqref="A2"/>
    </sheetView>
  </sheetViews>
  <sheetFormatPr defaultColWidth="8.6640625" defaultRowHeight="14.4" x14ac:dyDescent="0.3"/>
  <cols>
    <col min="1" max="1" width="10.88671875" style="2" bestFit="1" customWidth="1"/>
    <col min="2" max="2" width="14.5546875" style="2" bestFit="1" customWidth="1"/>
    <col min="3" max="3" width="25.109375" style="5" bestFit="1" customWidth="1"/>
    <col min="4" max="4" width="28.109375" style="5" bestFit="1" customWidth="1"/>
    <col min="5" max="5" width="31.109375" style="5" bestFit="1" customWidth="1"/>
    <col min="6" max="6" width="30.109375" style="5" bestFit="1" customWidth="1"/>
    <col min="7" max="7" width="23.109375" style="2" bestFit="1" customWidth="1"/>
    <col min="8" max="8" width="21.5546875" style="2" bestFit="1" customWidth="1"/>
    <col min="9" max="9" width="16.88671875" style="2" bestFit="1" customWidth="1"/>
    <col min="10" max="16384" width="8.6640625" style="2"/>
  </cols>
  <sheetData>
    <row r="1" spans="1:9" s="4" customFormat="1" x14ac:dyDescent="0.3">
      <c r="A1" s="4" t="s">
        <v>0</v>
      </c>
      <c r="B1" s="4" t="s">
        <v>2</v>
      </c>
      <c r="C1" s="3" t="s">
        <v>186</v>
      </c>
      <c r="D1" s="3" t="s">
        <v>112</v>
      </c>
      <c r="E1" s="3" t="s">
        <v>113</v>
      </c>
      <c r="F1" s="3" t="s">
        <v>106</v>
      </c>
      <c r="G1" s="4" t="s">
        <v>138</v>
      </c>
      <c r="H1" s="4" t="s">
        <v>107</v>
      </c>
      <c r="I1" s="4" t="s">
        <v>114</v>
      </c>
    </row>
  </sheetData>
  <sheetProtection sort="0" autoFilter="0"/>
  <phoneticPr fontId="1" type="noConversion"/>
  <dataValidations count="4">
    <dataValidation type="list" allowBlank="1" showInputMessage="1" showErrorMessage="1" sqref="G2:G1048576" xr:uid="{56AB0D37-C78C-46F2-AB53-76EF9D2F19E5}">
      <formula1>"Individual therapy/counseling, Family therapy, Group therapy, Play-based therapy, ABA/Behavior therapy, Evaluation, Psychiatric services, Inpatient treatment, Crisis intervention, Targeted Case Management, Support group, Other services"</formula1>
    </dataValidation>
    <dataValidation type="list" allowBlank="1" showInputMessage="1" showErrorMessage="1" sqref="E2:E1048576" xr:uid="{E538911B-78EF-4D8C-97D2-EF76E99FB472}">
      <formula1>"Psychiatrist, Psychologist, Social Worker, Counselor, Care Coordinator, Developmental Behavioral Pediatrician, Other Behavioral Clinician, Other (please specify)"</formula1>
    </dataValidation>
    <dataValidation type="list" allowBlank="1" showInputMessage="1" showErrorMessage="1" sqref="I2:I1048576" xr:uid="{75D56BD4-2D61-4E19-8007-A15C03DD31C9}">
      <formula1>"BHH, PCP, Insurance"</formula1>
    </dataValidation>
    <dataValidation type="list" allowBlank="1" showInputMessage="1" showErrorMessage="1" sqref="A2:A1048576" xr:uid="{25E87E28-EDC6-4892-808E-CC5D7A5212FF}">
      <formula1>"FIU, FSU, UF-Gainesville, UF-Pensacola, UM, USF, Nemours"</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3FC1-CFC0-4482-8754-756FB1C2D1B5}">
  <dimension ref="A1:J1"/>
  <sheetViews>
    <sheetView topLeftCell="B1" zoomScaleNormal="100" workbookViewId="0">
      <selection activeCell="B2" sqref="B2"/>
    </sheetView>
  </sheetViews>
  <sheetFormatPr defaultRowHeight="14.4" x14ac:dyDescent="0.3"/>
  <cols>
    <col min="1" max="1" width="9.33203125" style="5" bestFit="1" customWidth="1"/>
    <col min="2" max="2" width="13.109375" style="5" bestFit="1" customWidth="1"/>
    <col min="3" max="3" width="20.6640625" style="5" bestFit="1" customWidth="1"/>
    <col min="4" max="4" width="24.44140625" style="2" bestFit="1" customWidth="1"/>
    <col min="5" max="5" width="25" style="5" bestFit="1" customWidth="1"/>
    <col min="6" max="6" width="23" style="2" bestFit="1" customWidth="1"/>
    <col min="7" max="7" width="24.109375" style="2" bestFit="1" customWidth="1"/>
    <col min="8" max="8" width="25.5546875" style="2" bestFit="1" customWidth="1"/>
    <col min="9" max="9" width="31.33203125" style="2" bestFit="1" customWidth="1"/>
    <col min="10" max="10" width="27.44140625" style="2" bestFit="1" customWidth="1"/>
  </cols>
  <sheetData>
    <row r="1" spans="1:10" x14ac:dyDescent="0.3">
      <c r="A1" s="3" t="s">
        <v>0</v>
      </c>
      <c r="B1" s="3" t="s">
        <v>2</v>
      </c>
      <c r="C1" s="3" t="s">
        <v>396</v>
      </c>
      <c r="D1" s="4" t="s">
        <v>288</v>
      </c>
      <c r="E1" s="3" t="s">
        <v>397</v>
      </c>
      <c r="F1" s="4" t="s">
        <v>289</v>
      </c>
      <c r="G1" s="4" t="s">
        <v>16</v>
      </c>
      <c r="H1" s="4" t="s">
        <v>17</v>
      </c>
      <c r="I1" s="4" t="s">
        <v>18</v>
      </c>
      <c r="J1" s="4" t="s">
        <v>19</v>
      </c>
    </row>
  </sheetData>
  <dataValidations count="3">
    <dataValidation type="list" allowBlank="1" showInputMessage="1" showErrorMessage="1" sqref="F2:F1048576" xr:uid="{0FF6CF08-9035-47EA-ACCE-0F2F9BACE600}">
      <formula1>"Client, Parent/Guardian, Other"</formula1>
    </dataValidation>
    <dataValidation type="list" allowBlank="1" showInputMessage="1" showErrorMessage="1" sqref="D2:D1048576" xr:uid="{42EC9D95-426D-444B-B49C-2DCD5246BC66}">
      <formula1>"CAP, Post Doc, Case Manager, Hub Coordinator"</formula1>
    </dataValidation>
    <dataValidation type="list" allowBlank="1" showInputMessage="1" showErrorMessage="1" sqref="A2:A1048576" xr:uid="{4CD59C14-CA48-4797-BFBE-9A99FE26A160}">
      <formula1>"FIU, FSU, UF-Gainesville, UF-Pensacola, UM, USF, Nemours"</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60A2852-3E49-4D88-9828-4339081501C4}">
          <x14:formula1>
            <xm:f>'Satisfaction Dictionary'!$C$18:$C$24</xm:f>
          </x14:formula1>
          <xm:sqref>G2:J1048576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
  <sheetViews>
    <sheetView zoomScale="120" zoomScaleNormal="120" workbookViewId="0">
      <selection activeCell="A2" sqref="A2"/>
    </sheetView>
  </sheetViews>
  <sheetFormatPr defaultColWidth="8.6640625" defaultRowHeight="14.4" x14ac:dyDescent="0.3"/>
  <cols>
    <col min="1" max="1" width="9.109375" style="2" bestFit="1" customWidth="1"/>
    <col min="2" max="2" width="12.5546875" style="152" bestFit="1" customWidth="1"/>
    <col min="3" max="3" width="22.5546875" style="2" customWidth="1"/>
    <col min="4" max="4" width="22.5546875" style="5" customWidth="1"/>
    <col min="5" max="5" width="18.109375" style="5" bestFit="1" customWidth="1"/>
    <col min="6" max="6" width="20" style="2" bestFit="1" customWidth="1"/>
    <col min="7" max="7" width="23.109375" style="5" customWidth="1"/>
    <col min="8" max="8" width="19.44140625" style="2" bestFit="1" customWidth="1"/>
    <col min="9" max="9" width="19.33203125" style="2" bestFit="1" customWidth="1"/>
    <col min="10" max="10" width="19.33203125" style="2" customWidth="1"/>
    <col min="11" max="16384" width="8.6640625" style="2"/>
  </cols>
  <sheetData>
    <row r="1" spans="1:10" s="4" customFormat="1" x14ac:dyDescent="0.3">
      <c r="A1" s="4" t="s">
        <v>0</v>
      </c>
      <c r="B1" s="151" t="s">
        <v>2</v>
      </c>
      <c r="C1" s="4" t="s">
        <v>384</v>
      </c>
      <c r="D1" s="3" t="s">
        <v>309</v>
      </c>
      <c r="E1" s="3" t="s">
        <v>68</v>
      </c>
      <c r="F1" s="4" t="s">
        <v>14</v>
      </c>
      <c r="G1" s="3" t="s">
        <v>353</v>
      </c>
      <c r="H1" s="4" t="s">
        <v>15</v>
      </c>
      <c r="I1" s="4" t="s">
        <v>123</v>
      </c>
      <c r="J1" s="4" t="s">
        <v>341</v>
      </c>
    </row>
    <row r="2" spans="1:10" x14ac:dyDescent="0.3">
      <c r="B2" s="152">
        <f>Table1[[#This Row],[Client ID]]</f>
        <v>0</v>
      </c>
      <c r="D2" s="5">
        <f>Table13[[#This Row],[Referring Provider]]</f>
        <v>0</v>
      </c>
    </row>
    <row r="3" spans="1:10" x14ac:dyDescent="0.3">
      <c r="B3" s="152">
        <f>Table1[[#This Row],[Client ID]]</f>
        <v>0</v>
      </c>
      <c r="D3" s="5">
        <f>Table13[[#This Row],[Referring Provider]]</f>
        <v>0</v>
      </c>
    </row>
    <row r="4" spans="1:10" x14ac:dyDescent="0.3">
      <c r="B4" s="152">
        <f>Table1[[#This Row],[Client ID]]</f>
        <v>0</v>
      </c>
      <c r="D4" s="5">
        <f>Table13[[#This Row],[Referring Provider]]</f>
        <v>0</v>
      </c>
    </row>
    <row r="5" spans="1:10" x14ac:dyDescent="0.3">
      <c r="B5" s="152">
        <f>Table1[[#This Row],[Client ID]]</f>
        <v>0</v>
      </c>
      <c r="D5" s="5">
        <f>Table13[[#This Row],[Referring Provider]]</f>
        <v>0</v>
      </c>
    </row>
    <row r="6" spans="1:10" x14ac:dyDescent="0.3">
      <c r="B6" s="152">
        <f>Table1[[#This Row],[Client ID]]</f>
        <v>0</v>
      </c>
      <c r="D6" s="5">
        <f>Table13[[#This Row],[Referring Provider]]</f>
        <v>0</v>
      </c>
    </row>
    <row r="7" spans="1:10" x14ac:dyDescent="0.3">
      <c r="B7" s="152">
        <f>Table1[[#This Row],[Client ID]]</f>
        <v>0</v>
      </c>
      <c r="D7" s="5">
        <f>Table13[[#This Row],[Referring Provider]]</f>
        <v>0</v>
      </c>
    </row>
    <row r="8" spans="1:10" x14ac:dyDescent="0.3">
      <c r="B8" s="152">
        <f>Table1[[#This Row],[Client ID]]</f>
        <v>0</v>
      </c>
      <c r="D8" s="5">
        <f>Table13[[#This Row],[Referring Provider]]</f>
        <v>0</v>
      </c>
    </row>
    <row r="9" spans="1:10" x14ac:dyDescent="0.3">
      <c r="B9" s="152">
        <f>Table1[[#This Row],[Client ID]]</f>
        <v>0</v>
      </c>
      <c r="D9" s="5">
        <f>Table13[[#This Row],[Referring Provider]]</f>
        <v>0</v>
      </c>
    </row>
    <row r="10" spans="1:10" x14ac:dyDescent="0.3">
      <c r="B10" s="152">
        <f>Table1[[#This Row],[Client ID]]</f>
        <v>0</v>
      </c>
      <c r="D10" s="5">
        <f>Table13[[#This Row],[Referring Provider]]</f>
        <v>0</v>
      </c>
    </row>
    <row r="11" spans="1:10" x14ac:dyDescent="0.3">
      <c r="B11" s="152">
        <f>Table1[[#This Row],[Client ID]]</f>
        <v>0</v>
      </c>
      <c r="D11" s="5">
        <f>Table13[[#This Row],[Referring Provider]]</f>
        <v>0</v>
      </c>
    </row>
    <row r="12" spans="1:10" x14ac:dyDescent="0.3">
      <c r="B12" s="152">
        <f>Table1[[#This Row],[Client ID]]</f>
        <v>0</v>
      </c>
      <c r="D12" s="5">
        <f>Table13[[#This Row],[Referring Provider]]</f>
        <v>0</v>
      </c>
    </row>
    <row r="13" spans="1:10" x14ac:dyDescent="0.3">
      <c r="B13" s="152">
        <f>Table1[[#This Row],[Client ID]]</f>
        <v>0</v>
      </c>
      <c r="D13" s="5">
        <f>Table13[[#This Row],[Referring Provider]]</f>
        <v>0</v>
      </c>
    </row>
    <row r="14" spans="1:10" x14ac:dyDescent="0.3">
      <c r="B14" s="152">
        <f>Table1[[#This Row],[Client ID]]</f>
        <v>0</v>
      </c>
      <c r="D14" s="5">
        <f>Table13[[#This Row],[Referring Provider]]</f>
        <v>0</v>
      </c>
    </row>
    <row r="15" spans="1:10" x14ac:dyDescent="0.3">
      <c r="B15" s="152">
        <f>Table1[[#This Row],[Client ID]]</f>
        <v>0</v>
      </c>
      <c r="D15" s="5">
        <f>Table13[[#This Row],[Referring Provider]]</f>
        <v>0</v>
      </c>
    </row>
    <row r="16" spans="1:10" x14ac:dyDescent="0.3">
      <c r="B16" s="152">
        <f>Table1[[#This Row],[Client ID]]</f>
        <v>0</v>
      </c>
      <c r="D16" s="5">
        <f>Table13[[#This Row],[Referring Provider]]</f>
        <v>0</v>
      </c>
    </row>
    <row r="17" spans="2:4" x14ac:dyDescent="0.3">
      <c r="B17" s="152">
        <f>Table1[[#This Row],[Client ID]]</f>
        <v>0</v>
      </c>
      <c r="D17" s="5">
        <f>Table13[[#This Row],[Referring Provider]]</f>
        <v>0</v>
      </c>
    </row>
    <row r="18" spans="2:4" x14ac:dyDescent="0.3">
      <c r="B18" s="152">
        <f>Table1[[#This Row],[Client ID]]</f>
        <v>0</v>
      </c>
      <c r="D18" s="5">
        <f>Table13[[#This Row],[Referring Provider]]</f>
        <v>0</v>
      </c>
    </row>
    <row r="19" spans="2:4" x14ac:dyDescent="0.3">
      <c r="B19" s="152">
        <f>Table1[[#This Row],[Client ID]]</f>
        <v>0</v>
      </c>
      <c r="D19" s="5">
        <f>Table13[[#This Row],[Referring Provider]]</f>
        <v>0</v>
      </c>
    </row>
    <row r="20" spans="2:4" x14ac:dyDescent="0.3">
      <c r="B20" s="152">
        <f>Table1[[#This Row],[Client ID]]</f>
        <v>0</v>
      </c>
      <c r="D20" s="5">
        <f>Table13[[#This Row],[Referring Provider]]</f>
        <v>0</v>
      </c>
    </row>
    <row r="21" spans="2:4" x14ac:dyDescent="0.3">
      <c r="B21" s="152">
        <f>Table1[[#This Row],[Client ID]]</f>
        <v>0</v>
      </c>
      <c r="D21" s="5">
        <f>Table13[[#This Row],[Referring Provider]]</f>
        <v>0</v>
      </c>
    </row>
    <row r="22" spans="2:4" x14ac:dyDescent="0.3">
      <c r="B22" s="152">
        <f>Table1[[#This Row],[Client ID]]</f>
        <v>0</v>
      </c>
      <c r="D22" s="5">
        <f>Table13[[#This Row],[Referring Provider]]</f>
        <v>0</v>
      </c>
    </row>
    <row r="23" spans="2:4" x14ac:dyDescent="0.3">
      <c r="B23" s="152">
        <f>Table1[[#This Row],[Client ID]]</f>
        <v>0</v>
      </c>
      <c r="D23" s="5">
        <f>Table13[[#This Row],[Referring Provider]]</f>
        <v>0</v>
      </c>
    </row>
    <row r="24" spans="2:4" x14ac:dyDescent="0.3">
      <c r="B24" s="152">
        <f>Table1[[#This Row],[Client ID]]</f>
        <v>0</v>
      </c>
      <c r="D24" s="5">
        <f>Table13[[#This Row],[Referring Provider]]</f>
        <v>0</v>
      </c>
    </row>
    <row r="25" spans="2:4" x14ac:dyDescent="0.3">
      <c r="B25" s="152">
        <f>Table1[[#This Row],[Client ID]]</f>
        <v>0</v>
      </c>
      <c r="D25" s="5">
        <f>Table13[[#This Row],[Referring Provider]]</f>
        <v>0</v>
      </c>
    </row>
    <row r="26" spans="2:4" x14ac:dyDescent="0.3">
      <c r="B26" s="152">
        <f>Table1[[#This Row],[Client ID]]</f>
        <v>0</v>
      </c>
      <c r="D26" s="5">
        <f>Table13[[#This Row],[Referring Provider]]</f>
        <v>0</v>
      </c>
    </row>
    <row r="27" spans="2:4" x14ac:dyDescent="0.3">
      <c r="B27" s="152">
        <f>Table1[[#This Row],[Client ID]]</f>
        <v>0</v>
      </c>
      <c r="D27" s="5">
        <f>Table13[[#This Row],[Referring Provider]]</f>
        <v>0</v>
      </c>
    </row>
    <row r="28" spans="2:4" x14ac:dyDescent="0.3">
      <c r="B28" s="152">
        <f>Table1[[#This Row],[Client ID]]</f>
        <v>0</v>
      </c>
      <c r="D28" s="5">
        <f>Table13[[#This Row],[Referring Provider]]</f>
        <v>0</v>
      </c>
    </row>
    <row r="29" spans="2:4" x14ac:dyDescent="0.3">
      <c r="B29" s="152">
        <f>Table1[[#This Row],[Client ID]]</f>
        <v>0</v>
      </c>
      <c r="D29" s="5">
        <f>Table13[[#This Row],[Referring Provider]]</f>
        <v>0</v>
      </c>
    </row>
    <row r="30" spans="2:4" x14ac:dyDescent="0.3">
      <c r="B30" s="152">
        <f>Table1[[#This Row],[Client ID]]</f>
        <v>0</v>
      </c>
      <c r="D30" s="5">
        <f>Table13[[#This Row],[Referring Provider]]</f>
        <v>0</v>
      </c>
    </row>
    <row r="31" spans="2:4" x14ac:dyDescent="0.3">
      <c r="B31" s="152">
        <f>Table1[[#This Row],[Client ID]]</f>
        <v>0</v>
      </c>
      <c r="D31" s="5">
        <f>Table13[[#This Row],[Referring Provider]]</f>
        <v>0</v>
      </c>
    </row>
    <row r="32" spans="2:4" x14ac:dyDescent="0.3">
      <c r="B32" s="152">
        <f>Table1[[#This Row],[Client ID]]</f>
        <v>0</v>
      </c>
      <c r="D32" s="5">
        <f>Table13[[#This Row],[Referring Provider]]</f>
        <v>0</v>
      </c>
    </row>
    <row r="33" spans="2:4" x14ac:dyDescent="0.3">
      <c r="B33" s="152">
        <f>Table1[[#This Row],[Client ID]]</f>
        <v>0</v>
      </c>
      <c r="D33" s="5">
        <f>Table13[[#This Row],[Referring Provider]]</f>
        <v>0</v>
      </c>
    </row>
    <row r="34" spans="2:4" x14ac:dyDescent="0.3">
      <c r="B34" s="152">
        <f>Table1[[#This Row],[Client ID]]</f>
        <v>0</v>
      </c>
      <c r="D34" s="5">
        <f>Table13[[#This Row],[Referring Provider]]</f>
        <v>0</v>
      </c>
    </row>
    <row r="35" spans="2:4" x14ac:dyDescent="0.3">
      <c r="B35" s="152">
        <f>Table1[[#This Row],[Client ID]]</f>
        <v>0</v>
      </c>
      <c r="D35" s="5">
        <f>Table13[[#This Row],[Referring Provider]]</f>
        <v>0</v>
      </c>
    </row>
    <row r="36" spans="2:4" x14ac:dyDescent="0.3">
      <c r="B36" s="152">
        <f>Table1[[#This Row],[Client ID]]</f>
        <v>0</v>
      </c>
      <c r="D36" s="5">
        <f>Table13[[#This Row],[Referring Provider]]</f>
        <v>0</v>
      </c>
    </row>
    <row r="37" spans="2:4" x14ac:dyDescent="0.3">
      <c r="B37" s="152">
        <f>Table1[[#This Row],[Client ID]]</f>
        <v>0</v>
      </c>
      <c r="D37" s="5">
        <f>Table13[[#This Row],[Referring Provider]]</f>
        <v>0</v>
      </c>
    </row>
    <row r="38" spans="2:4" x14ac:dyDescent="0.3">
      <c r="B38" s="152">
        <f>Table1[[#This Row],[Client ID]]</f>
        <v>0</v>
      </c>
      <c r="D38" s="5">
        <f>Table13[[#This Row],[Referring Provider]]</f>
        <v>0</v>
      </c>
    </row>
    <row r="39" spans="2:4" x14ac:dyDescent="0.3">
      <c r="B39" s="152">
        <f>Table1[[#This Row],[Client ID]]</f>
        <v>0</v>
      </c>
      <c r="D39" s="5">
        <f>Table13[[#This Row],[Referring Provider]]</f>
        <v>0</v>
      </c>
    </row>
    <row r="40" spans="2:4" x14ac:dyDescent="0.3">
      <c r="B40" s="152">
        <f>Table1[[#This Row],[Client ID]]</f>
        <v>0</v>
      </c>
      <c r="D40" s="5">
        <f>Table13[[#This Row],[Referring Provider]]</f>
        <v>0</v>
      </c>
    </row>
    <row r="41" spans="2:4" x14ac:dyDescent="0.3">
      <c r="B41" s="152">
        <f>Table1[[#This Row],[Client ID]]</f>
        <v>0</v>
      </c>
      <c r="D41" s="5">
        <f>Table13[[#This Row],[Referring Provider]]</f>
        <v>0</v>
      </c>
    </row>
    <row r="42" spans="2:4" x14ac:dyDescent="0.3">
      <c r="B42" s="152">
        <f>Table1[[#This Row],[Client ID]]</f>
        <v>0</v>
      </c>
      <c r="D42" s="5">
        <f>Table13[[#This Row],[Referring Provider]]</f>
        <v>0</v>
      </c>
    </row>
    <row r="43" spans="2:4" x14ac:dyDescent="0.3">
      <c r="B43" s="152">
        <f>Table1[[#This Row],[Client ID]]</f>
        <v>0</v>
      </c>
      <c r="D43" s="5">
        <f>Table13[[#This Row],[Referring Provider]]</f>
        <v>0</v>
      </c>
    </row>
    <row r="44" spans="2:4" x14ac:dyDescent="0.3">
      <c r="B44" s="152">
        <f>Table1[[#This Row],[Client ID]]</f>
        <v>0</v>
      </c>
      <c r="D44" s="5">
        <f>Table13[[#This Row],[Referring Provider]]</f>
        <v>0</v>
      </c>
    </row>
    <row r="45" spans="2:4" x14ac:dyDescent="0.3">
      <c r="B45" s="152">
        <f>Table1[[#This Row],[Client ID]]</f>
        <v>0</v>
      </c>
      <c r="D45" s="5">
        <f>Table13[[#This Row],[Referring Provider]]</f>
        <v>0</v>
      </c>
    </row>
    <row r="46" spans="2:4" x14ac:dyDescent="0.3">
      <c r="B46" s="152">
        <f>Table1[[#This Row],[Client ID]]</f>
        <v>0</v>
      </c>
      <c r="D46" s="5">
        <f>Table13[[#This Row],[Referring Provider]]</f>
        <v>0</v>
      </c>
    </row>
    <row r="47" spans="2:4" x14ac:dyDescent="0.3">
      <c r="B47" s="152">
        <f>Table1[[#This Row],[Client ID]]</f>
        <v>0</v>
      </c>
      <c r="D47" s="5">
        <f>Table13[[#This Row],[Referring Provider]]</f>
        <v>0</v>
      </c>
    </row>
    <row r="48" spans="2:4" x14ac:dyDescent="0.3">
      <c r="B48" s="152">
        <f>Table1[[#This Row],[Client ID]]</f>
        <v>0</v>
      </c>
      <c r="D48" s="5">
        <f>Table13[[#This Row],[Referring Provider]]</f>
        <v>0</v>
      </c>
    </row>
    <row r="49" spans="2:4" x14ac:dyDescent="0.3">
      <c r="B49" s="152">
        <f>Table1[[#This Row],[Client ID]]</f>
        <v>0</v>
      </c>
      <c r="D49" s="5">
        <f>Table13[[#This Row],[Referring Provider]]</f>
        <v>0</v>
      </c>
    </row>
    <row r="50" spans="2:4" x14ac:dyDescent="0.3">
      <c r="B50" s="152">
        <f>Table1[[#This Row],[Client ID]]</f>
        <v>0</v>
      </c>
      <c r="D50" s="5">
        <f>Table13[[#This Row],[Referring Provider]]</f>
        <v>0</v>
      </c>
    </row>
    <row r="51" spans="2:4" x14ac:dyDescent="0.3">
      <c r="B51" s="152">
        <f>Table1[[#This Row],[Client ID]]</f>
        <v>0</v>
      </c>
      <c r="D51" s="5">
        <f>Table13[[#This Row],[Referring Provider]]</f>
        <v>0</v>
      </c>
    </row>
    <row r="52" spans="2:4" x14ac:dyDescent="0.3">
      <c r="B52" s="152">
        <f>Table1[[#This Row],[Client ID]]</f>
        <v>0</v>
      </c>
      <c r="D52" s="5">
        <f>Table13[[#This Row],[Referring Provider]]</f>
        <v>0</v>
      </c>
    </row>
    <row r="53" spans="2:4" x14ac:dyDescent="0.3">
      <c r="B53" s="152">
        <f>Table1[[#This Row],[Client ID]]</f>
        <v>0</v>
      </c>
      <c r="D53" s="5">
        <f>Table13[[#This Row],[Referring Provider]]</f>
        <v>0</v>
      </c>
    </row>
    <row r="54" spans="2:4" x14ac:dyDescent="0.3">
      <c r="B54" s="152">
        <f>Table1[[#This Row],[Client ID]]</f>
        <v>0</v>
      </c>
      <c r="D54" s="5">
        <f>Table13[[#This Row],[Referring Provider]]</f>
        <v>0</v>
      </c>
    </row>
    <row r="55" spans="2:4" x14ac:dyDescent="0.3">
      <c r="B55" s="152">
        <f>Table1[[#This Row],[Client ID]]</f>
        <v>0</v>
      </c>
      <c r="D55" s="5">
        <f>Table13[[#This Row],[Referring Provider]]</f>
        <v>0</v>
      </c>
    </row>
    <row r="56" spans="2:4" x14ac:dyDescent="0.3">
      <c r="B56" s="152">
        <f>Table1[[#This Row],[Client ID]]</f>
        <v>0</v>
      </c>
      <c r="D56" s="5">
        <f>Table13[[#This Row],[Referring Provider]]</f>
        <v>0</v>
      </c>
    </row>
    <row r="57" spans="2:4" x14ac:dyDescent="0.3">
      <c r="B57" s="152">
        <f>Table1[[#This Row],[Client ID]]</f>
        <v>0</v>
      </c>
      <c r="D57" s="5">
        <f>Table13[[#This Row],[Referring Provider]]</f>
        <v>0</v>
      </c>
    </row>
    <row r="58" spans="2:4" x14ac:dyDescent="0.3">
      <c r="B58" s="152">
        <f>Table1[[#This Row],[Client ID]]</f>
        <v>0</v>
      </c>
      <c r="D58" s="5">
        <f>Table13[[#This Row],[Referring Provider]]</f>
        <v>0</v>
      </c>
    </row>
    <row r="59" spans="2:4" x14ac:dyDescent="0.3">
      <c r="B59" s="152">
        <f>Table1[[#This Row],[Client ID]]</f>
        <v>0</v>
      </c>
      <c r="D59" s="5">
        <f>Table13[[#This Row],[Referring Provider]]</f>
        <v>0</v>
      </c>
    </row>
    <row r="60" spans="2:4" x14ac:dyDescent="0.3">
      <c r="B60" s="152">
        <f>Table1[[#This Row],[Client ID]]</f>
        <v>0</v>
      </c>
      <c r="D60" s="5">
        <f>Table13[[#This Row],[Referring Provider]]</f>
        <v>0</v>
      </c>
    </row>
    <row r="61" spans="2:4" x14ac:dyDescent="0.3">
      <c r="B61" s="152">
        <f>Table1[[#This Row],[Client ID]]</f>
        <v>0</v>
      </c>
      <c r="D61" s="5">
        <f>Table13[[#This Row],[Referring Provider]]</f>
        <v>0</v>
      </c>
    </row>
    <row r="62" spans="2:4" x14ac:dyDescent="0.3">
      <c r="B62" s="152">
        <f>Table1[[#This Row],[Client ID]]</f>
        <v>0</v>
      </c>
      <c r="D62" s="5">
        <f>Table13[[#This Row],[Referring Provider]]</f>
        <v>0</v>
      </c>
    </row>
    <row r="63" spans="2:4" x14ac:dyDescent="0.3">
      <c r="B63" s="152">
        <f>Table1[[#This Row],[Client ID]]</f>
        <v>0</v>
      </c>
      <c r="D63" s="5">
        <f>Table13[[#This Row],[Referring Provider]]</f>
        <v>0</v>
      </c>
    </row>
    <row r="64" spans="2:4" x14ac:dyDescent="0.3">
      <c r="B64" s="152">
        <f>Table1[[#This Row],[Client ID]]</f>
        <v>0</v>
      </c>
      <c r="D64" s="5">
        <f>Table13[[#This Row],[Referring Provider]]</f>
        <v>0</v>
      </c>
    </row>
    <row r="65" spans="2:4" x14ac:dyDescent="0.3">
      <c r="B65" s="152">
        <f>Table1[[#This Row],[Client ID]]</f>
        <v>0</v>
      </c>
      <c r="D65" s="5">
        <f>Table13[[#This Row],[Referring Provider]]</f>
        <v>0</v>
      </c>
    </row>
    <row r="66" spans="2:4" x14ac:dyDescent="0.3">
      <c r="B66" s="152">
        <f>Table1[[#This Row],[Client ID]]</f>
        <v>0</v>
      </c>
      <c r="D66" s="5">
        <f>Table13[[#This Row],[Referring Provider]]</f>
        <v>0</v>
      </c>
    </row>
    <row r="67" spans="2:4" x14ac:dyDescent="0.3">
      <c r="B67" s="152">
        <f>Table1[[#This Row],[Client ID]]</f>
        <v>0</v>
      </c>
      <c r="D67" s="5">
        <f>Table13[[#This Row],[Referring Provider]]</f>
        <v>0</v>
      </c>
    </row>
    <row r="68" spans="2:4" x14ac:dyDescent="0.3">
      <c r="B68" s="152">
        <f>Table1[[#This Row],[Client ID]]</f>
        <v>0</v>
      </c>
      <c r="D68" s="5">
        <f>Table13[[#This Row],[Referring Provider]]</f>
        <v>0</v>
      </c>
    </row>
    <row r="69" spans="2:4" x14ac:dyDescent="0.3">
      <c r="B69" s="152">
        <f>Table1[[#This Row],[Client ID]]</f>
        <v>0</v>
      </c>
      <c r="D69" s="5">
        <f>Table13[[#This Row],[Referring Provider]]</f>
        <v>0</v>
      </c>
    </row>
    <row r="70" spans="2:4" x14ac:dyDescent="0.3">
      <c r="B70" s="152">
        <f>Table1[[#This Row],[Client ID]]</f>
        <v>0</v>
      </c>
      <c r="D70" s="5">
        <f>Table13[[#This Row],[Referring Provider]]</f>
        <v>0</v>
      </c>
    </row>
    <row r="71" spans="2:4" x14ac:dyDescent="0.3">
      <c r="B71" s="152">
        <f>Table1[[#This Row],[Client ID]]</f>
        <v>0</v>
      </c>
      <c r="D71" s="5">
        <f>Table13[[#This Row],[Referring Provider]]</f>
        <v>0</v>
      </c>
    </row>
    <row r="72" spans="2:4" x14ac:dyDescent="0.3">
      <c r="B72" s="152">
        <f>Table1[[#This Row],[Client ID]]</f>
        <v>0</v>
      </c>
      <c r="D72" s="5">
        <f>Table13[[#This Row],[Referring Provider]]</f>
        <v>0</v>
      </c>
    </row>
    <row r="73" spans="2:4" x14ac:dyDescent="0.3">
      <c r="B73" s="152">
        <f>Table1[[#This Row],[Client ID]]</f>
        <v>0</v>
      </c>
      <c r="D73" s="5">
        <f>Table13[[#This Row],[Referring Provider]]</f>
        <v>0</v>
      </c>
    </row>
    <row r="74" spans="2:4" x14ac:dyDescent="0.3">
      <c r="B74" s="152">
        <f>Table1[[#This Row],[Client ID]]</f>
        <v>0</v>
      </c>
      <c r="D74" s="5">
        <f>Table13[[#This Row],[Referring Provider]]</f>
        <v>0</v>
      </c>
    </row>
    <row r="75" spans="2:4" x14ac:dyDescent="0.3">
      <c r="B75" s="152">
        <f>Table1[[#This Row],[Client ID]]</f>
        <v>0</v>
      </c>
      <c r="D75" s="5">
        <f>Table13[[#This Row],[Referring Provider]]</f>
        <v>0</v>
      </c>
    </row>
    <row r="76" spans="2:4" x14ac:dyDescent="0.3">
      <c r="B76" s="152">
        <f>Table1[[#This Row],[Client ID]]</f>
        <v>0</v>
      </c>
      <c r="D76" s="5">
        <f>Table13[[#This Row],[Referring Provider]]</f>
        <v>0</v>
      </c>
    </row>
    <row r="77" spans="2:4" x14ac:dyDescent="0.3">
      <c r="B77" s="152">
        <f>Table1[[#This Row],[Client ID]]</f>
        <v>0</v>
      </c>
      <c r="D77" s="5">
        <f>Table13[[#This Row],[Referring Provider]]</f>
        <v>0</v>
      </c>
    </row>
    <row r="78" spans="2:4" x14ac:dyDescent="0.3">
      <c r="B78" s="152">
        <f>Table1[[#This Row],[Client ID]]</f>
        <v>0</v>
      </c>
      <c r="D78" s="5">
        <f>Table13[[#This Row],[Referring Provider]]</f>
        <v>0</v>
      </c>
    </row>
    <row r="79" spans="2:4" x14ac:dyDescent="0.3">
      <c r="B79" s="152">
        <f>Table1[[#This Row],[Client ID]]</f>
        <v>0</v>
      </c>
      <c r="D79" s="5">
        <f>Table13[[#This Row],[Referring Provider]]</f>
        <v>0</v>
      </c>
    </row>
    <row r="80" spans="2:4" x14ac:dyDescent="0.3">
      <c r="B80" s="152">
        <f>Table1[[#This Row],[Client ID]]</f>
        <v>0</v>
      </c>
      <c r="D80" s="5">
        <f>Table13[[#This Row],[Referring Provider]]</f>
        <v>0</v>
      </c>
    </row>
    <row r="81" spans="2:4" x14ac:dyDescent="0.3">
      <c r="B81" s="152">
        <f>Table1[[#This Row],[Client ID]]</f>
        <v>0</v>
      </c>
      <c r="D81" s="5">
        <f>Table13[[#This Row],[Referring Provider]]</f>
        <v>0</v>
      </c>
    </row>
    <row r="82" spans="2:4" x14ac:dyDescent="0.3">
      <c r="B82" s="152">
        <f>Table1[[#This Row],[Client ID]]</f>
        <v>0</v>
      </c>
      <c r="D82" s="5">
        <f>Table13[[#This Row],[Referring Provider]]</f>
        <v>0</v>
      </c>
    </row>
    <row r="83" spans="2:4" x14ac:dyDescent="0.3">
      <c r="B83" s="152">
        <f>Table1[[#This Row],[Client ID]]</f>
        <v>0</v>
      </c>
      <c r="D83" s="5">
        <f>Table13[[#This Row],[Referring Provider]]</f>
        <v>0</v>
      </c>
    </row>
    <row r="84" spans="2:4" x14ac:dyDescent="0.3">
      <c r="B84" s="152">
        <f>Table1[[#This Row],[Client ID]]</f>
        <v>0</v>
      </c>
      <c r="D84" s="5">
        <f>Table13[[#This Row],[Referring Provider]]</f>
        <v>0</v>
      </c>
    </row>
    <row r="85" spans="2:4" x14ac:dyDescent="0.3">
      <c r="B85" s="152">
        <f>Table1[[#This Row],[Client ID]]</f>
        <v>0</v>
      </c>
      <c r="D85" s="5">
        <f>Table13[[#This Row],[Referring Provider]]</f>
        <v>0</v>
      </c>
    </row>
    <row r="86" spans="2:4" x14ac:dyDescent="0.3">
      <c r="B86" s="152">
        <f>Table1[[#This Row],[Client ID]]</f>
        <v>0</v>
      </c>
      <c r="D86" s="5">
        <f>Table13[[#This Row],[Referring Provider]]</f>
        <v>0</v>
      </c>
    </row>
    <row r="87" spans="2:4" x14ac:dyDescent="0.3">
      <c r="B87" s="152">
        <f>Table1[[#This Row],[Client ID]]</f>
        <v>0</v>
      </c>
      <c r="D87" s="5">
        <f>Table13[[#This Row],[Referring Provider]]</f>
        <v>0</v>
      </c>
    </row>
    <row r="88" spans="2:4" x14ac:dyDescent="0.3">
      <c r="B88" s="152">
        <f>Table1[[#This Row],[Client ID]]</f>
        <v>0</v>
      </c>
      <c r="D88" s="5">
        <f>Table13[[#This Row],[Referring Provider]]</f>
        <v>0</v>
      </c>
    </row>
    <row r="89" spans="2:4" x14ac:dyDescent="0.3">
      <c r="B89" s="152">
        <f>Table1[[#This Row],[Client ID]]</f>
        <v>0</v>
      </c>
      <c r="D89" s="5">
        <f>Table13[[#This Row],[Referring Provider]]</f>
        <v>0</v>
      </c>
    </row>
    <row r="90" spans="2:4" x14ac:dyDescent="0.3">
      <c r="B90" s="152">
        <f>Table1[[#This Row],[Client ID]]</f>
        <v>0</v>
      </c>
      <c r="D90" s="5">
        <f>Table13[[#This Row],[Referring Provider]]</f>
        <v>0</v>
      </c>
    </row>
    <row r="91" spans="2:4" x14ac:dyDescent="0.3">
      <c r="B91" s="152">
        <f>Table1[[#This Row],[Client ID]]</f>
        <v>0</v>
      </c>
      <c r="D91" s="5">
        <f>Table13[[#This Row],[Referring Provider]]</f>
        <v>0</v>
      </c>
    </row>
    <row r="92" spans="2:4" x14ac:dyDescent="0.3">
      <c r="B92" s="152">
        <f>Table1[[#This Row],[Client ID]]</f>
        <v>0</v>
      </c>
      <c r="D92" s="5">
        <f>Table13[[#This Row],[Referring Provider]]</f>
        <v>0</v>
      </c>
    </row>
    <row r="93" spans="2:4" x14ac:dyDescent="0.3">
      <c r="B93" s="152">
        <f>Table1[[#This Row],[Client ID]]</f>
        <v>0</v>
      </c>
      <c r="D93" s="5">
        <f>Table13[[#This Row],[Referring Provider]]</f>
        <v>0</v>
      </c>
    </row>
    <row r="94" spans="2:4" x14ac:dyDescent="0.3">
      <c r="B94" s="152">
        <f>Table1[[#This Row],[Client ID]]</f>
        <v>0</v>
      </c>
      <c r="D94" s="5">
        <f>Table13[[#This Row],[Referring Provider]]</f>
        <v>0</v>
      </c>
    </row>
    <row r="95" spans="2:4" x14ac:dyDescent="0.3">
      <c r="B95" s="152">
        <f>Table1[[#This Row],[Client ID]]</f>
        <v>0</v>
      </c>
      <c r="D95" s="5">
        <f>Table13[[#This Row],[Referring Provider]]</f>
        <v>0</v>
      </c>
    </row>
    <row r="96" spans="2:4" x14ac:dyDescent="0.3">
      <c r="B96" s="152">
        <f>Table1[[#This Row],[Client ID]]</f>
        <v>0</v>
      </c>
      <c r="D96" s="5">
        <f>Table13[[#This Row],[Referring Provider]]</f>
        <v>0</v>
      </c>
    </row>
    <row r="97" spans="2:4" x14ac:dyDescent="0.3">
      <c r="B97" s="152">
        <f>Table1[[#This Row],[Client ID]]</f>
        <v>0</v>
      </c>
      <c r="D97" s="5">
        <f>Table13[[#This Row],[Referring Provider]]</f>
        <v>0</v>
      </c>
    </row>
    <row r="98" spans="2:4" x14ac:dyDescent="0.3">
      <c r="B98" s="152">
        <f>Table1[[#This Row],[Client ID]]</f>
        <v>0</v>
      </c>
      <c r="D98" s="5">
        <f>Table13[[#This Row],[Referring Provider]]</f>
        <v>0</v>
      </c>
    </row>
    <row r="99" spans="2:4" x14ac:dyDescent="0.3">
      <c r="B99" s="152">
        <f>Table1[[#This Row],[Client ID]]</f>
        <v>0</v>
      </c>
      <c r="D99" s="5">
        <f>Table13[[#This Row],[Referring Provider]]</f>
        <v>0</v>
      </c>
    </row>
    <row r="100" spans="2:4" x14ac:dyDescent="0.3">
      <c r="B100" s="152">
        <f>Table1[[#This Row],[Client ID]]</f>
        <v>0</v>
      </c>
      <c r="D100" s="5">
        <f>Table13[[#This Row],[Referring Provider]]</f>
        <v>0</v>
      </c>
    </row>
  </sheetData>
  <sheetProtection sort="0" autoFilter="0"/>
  <dataValidations count="4">
    <dataValidation type="list" allowBlank="1" showInputMessage="1" showErrorMessage="1" sqref="H2:H1048576" xr:uid="{00000000-0002-0000-0400-000004000000}">
      <formula1>"Engaged with BHH, Goals met, Withdrawn from services, Lost to follow-up, Never engaged"</formula1>
    </dataValidation>
    <dataValidation type="list" allowBlank="1" showInputMessage="1" showErrorMessage="1" sqref="J2:J1048576" xr:uid="{00000000-0002-0000-0400-000005000000}">
      <formula1>"Yes, No"</formula1>
    </dataValidation>
    <dataValidation type="list" allowBlank="1" showInputMessage="1" showErrorMessage="1" sqref="F2:F1048576" xr:uid="{00000000-0002-0000-0400-000006000000}">
      <formula1>"Less than 6 months, 6-month follow-up, 12-month follow-up, 18-month follow-up, 24-month follow-up"</formula1>
    </dataValidation>
    <dataValidation type="list" allowBlank="1" showInputMessage="1" showErrorMessage="1" sqref="A2:A1048576" xr:uid="{901D1832-651A-4F73-BC7A-30C88C4F4F5B}">
      <formula1>"FIU, FSU, UF-Gainesville, UF-Pensacola, UM, USF, Nemours"</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6BE1-8A0B-4C65-8E4C-233D5AA5F7F8}">
  <dimension ref="A1:AD600"/>
  <sheetViews>
    <sheetView zoomScaleNormal="100" workbookViewId="0">
      <selection activeCell="F4" sqref="F4"/>
    </sheetView>
  </sheetViews>
  <sheetFormatPr defaultColWidth="8.6640625" defaultRowHeight="14.4" x14ac:dyDescent="0.3"/>
  <cols>
    <col min="1" max="2" width="14.88671875" style="16" customWidth="1"/>
    <col min="3" max="3" width="31.88671875" style="17" customWidth="1"/>
    <col min="4" max="4" width="17.33203125" style="16" customWidth="1"/>
    <col min="5" max="5" width="22.33203125" style="16" customWidth="1"/>
    <col min="6" max="16384" width="8.6640625" style="18"/>
  </cols>
  <sheetData>
    <row r="1" spans="1:5" s="15" customFormat="1" x14ac:dyDescent="0.3">
      <c r="A1" s="66" t="s">
        <v>0</v>
      </c>
      <c r="B1" s="66" t="s">
        <v>2</v>
      </c>
      <c r="C1" s="67" t="s">
        <v>208</v>
      </c>
      <c r="D1" s="66" t="s">
        <v>209</v>
      </c>
      <c r="E1" s="66" t="s">
        <v>210</v>
      </c>
    </row>
    <row r="598" spans="30:30" x14ac:dyDescent="0.3">
      <c r="AD598" s="18" t="s">
        <v>419</v>
      </c>
    </row>
    <row r="599" spans="30:30" x14ac:dyDescent="0.3">
      <c r="AD599" s="18" t="s">
        <v>420</v>
      </c>
    </row>
    <row r="600" spans="30:30" x14ac:dyDescent="0.3">
      <c r="AD600" s="18" t="s">
        <v>421</v>
      </c>
    </row>
  </sheetData>
  <sheetProtection sort="0"/>
  <dataValidations count="2">
    <dataValidation type="list" allowBlank="1" showInputMessage="1" showErrorMessage="1" sqref="E2:E1048576" xr:uid="{1F35AA25-DD9D-43F7-A7EE-D109F6135254}">
      <formula1>"Level I, Level II, Level III, Level IV, Level V, Level VI"</formula1>
    </dataValidation>
    <dataValidation type="list" allowBlank="1" showInputMessage="1" showErrorMessage="1" sqref="A2:A1048576" xr:uid="{3FA2240E-FF36-4EB5-8370-4EC8ED579555}">
      <formula1>"FIU, FSU, UF-Gainesville, UF-Pensacola, UM, USF, Nemours"</formula1>
    </dataValidation>
  </dataValidation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7"/>
  <sheetViews>
    <sheetView zoomScaleNormal="100" workbookViewId="0">
      <selection activeCell="B10" sqref="B10"/>
    </sheetView>
  </sheetViews>
  <sheetFormatPr defaultColWidth="9.33203125" defaultRowHeight="14.4" x14ac:dyDescent="0.3"/>
  <cols>
    <col min="1" max="1" width="25" style="41" bestFit="1" customWidth="1"/>
    <col min="2" max="2" width="108.5546875" style="42" customWidth="1"/>
    <col min="3" max="3" width="53.33203125" style="43" customWidth="1"/>
  </cols>
  <sheetData>
    <row r="1" spans="1:3" ht="15.6" thickTop="1" thickBot="1" x14ac:dyDescent="0.35">
      <c r="A1" s="146" t="s">
        <v>20</v>
      </c>
      <c r="B1" s="20" t="s">
        <v>21</v>
      </c>
      <c r="C1" s="21" t="s">
        <v>22</v>
      </c>
    </row>
    <row r="2" spans="1:3" ht="15" thickTop="1" x14ac:dyDescent="0.3">
      <c r="A2" s="164" t="s">
        <v>0</v>
      </c>
      <c r="B2" s="167" t="s">
        <v>23</v>
      </c>
      <c r="C2" s="22" t="s">
        <v>26</v>
      </c>
    </row>
    <row r="3" spans="1:3" x14ac:dyDescent="0.3">
      <c r="A3" s="165"/>
      <c r="B3" s="168"/>
      <c r="C3" s="23" t="s">
        <v>24</v>
      </c>
    </row>
    <row r="4" spans="1:3" x14ac:dyDescent="0.3">
      <c r="A4" s="165"/>
      <c r="B4" s="168"/>
      <c r="C4" s="23" t="s">
        <v>291</v>
      </c>
    </row>
    <row r="5" spans="1:3" x14ac:dyDescent="0.3">
      <c r="A5" s="165"/>
      <c r="B5" s="168"/>
      <c r="C5" s="23" t="s">
        <v>27</v>
      </c>
    </row>
    <row r="6" spans="1:3" x14ac:dyDescent="0.3">
      <c r="A6" s="165"/>
      <c r="B6" s="168"/>
      <c r="C6" s="24" t="s">
        <v>25</v>
      </c>
    </row>
    <row r="7" spans="1:3" x14ac:dyDescent="0.3">
      <c r="A7" s="165"/>
      <c r="B7" s="168"/>
      <c r="C7" s="24" t="s">
        <v>253</v>
      </c>
    </row>
    <row r="8" spans="1:3" ht="15" thickBot="1" x14ac:dyDescent="0.35">
      <c r="A8" s="166"/>
      <c r="B8" s="169"/>
      <c r="C8" s="25" t="s">
        <v>292</v>
      </c>
    </row>
    <row r="9" spans="1:3" ht="15.6" thickTop="1" thickBot="1" x14ac:dyDescent="0.35">
      <c r="A9" s="137" t="s">
        <v>2</v>
      </c>
      <c r="B9" s="129" t="s">
        <v>29</v>
      </c>
      <c r="C9" s="29" t="s">
        <v>30</v>
      </c>
    </row>
    <row r="10" spans="1:3" ht="15.6" thickTop="1" thickBot="1" x14ac:dyDescent="0.35">
      <c r="A10" s="145" t="s">
        <v>108</v>
      </c>
      <c r="B10" s="131" t="s">
        <v>416</v>
      </c>
      <c r="C10" s="28" t="s">
        <v>67</v>
      </c>
    </row>
    <row r="11" spans="1:3" ht="30" thickTop="1" thickBot="1" x14ac:dyDescent="0.35">
      <c r="A11" s="137" t="s">
        <v>384</v>
      </c>
      <c r="B11" s="144" t="s">
        <v>383</v>
      </c>
      <c r="C11" s="29" t="s">
        <v>293</v>
      </c>
    </row>
    <row r="12" spans="1:3" ht="15" thickTop="1" x14ac:dyDescent="0.3">
      <c r="A12" s="153" t="s">
        <v>70</v>
      </c>
      <c r="B12" s="178" t="s">
        <v>80</v>
      </c>
      <c r="C12" s="30" t="s">
        <v>81</v>
      </c>
    </row>
    <row r="13" spans="1:3" x14ac:dyDescent="0.3">
      <c r="A13" s="154"/>
      <c r="B13" s="156"/>
      <c r="C13" s="23" t="s">
        <v>75</v>
      </c>
    </row>
    <row r="14" spans="1:3" x14ac:dyDescent="0.3">
      <c r="A14" s="154"/>
      <c r="B14" s="156"/>
      <c r="C14" s="23" t="s">
        <v>76</v>
      </c>
    </row>
    <row r="15" spans="1:3" x14ac:dyDescent="0.3">
      <c r="A15" s="154"/>
      <c r="B15" s="156"/>
      <c r="C15" s="23" t="s">
        <v>77</v>
      </c>
    </row>
    <row r="16" spans="1:3" x14ac:dyDescent="0.3">
      <c r="A16" s="154"/>
      <c r="B16" s="156"/>
      <c r="C16" s="23" t="s">
        <v>89</v>
      </c>
    </row>
    <row r="17" spans="1:3" x14ac:dyDescent="0.3">
      <c r="A17" s="154"/>
      <c r="B17" s="156"/>
      <c r="C17" s="23" t="s">
        <v>82</v>
      </c>
    </row>
    <row r="18" spans="1:3" x14ac:dyDescent="0.3">
      <c r="A18" s="154"/>
      <c r="B18" s="156"/>
      <c r="C18" s="23" t="s">
        <v>83</v>
      </c>
    </row>
    <row r="19" spans="1:3" x14ac:dyDescent="0.3">
      <c r="A19" s="154"/>
      <c r="B19" s="156"/>
      <c r="C19" s="23" t="s">
        <v>84</v>
      </c>
    </row>
    <row r="20" spans="1:3" x14ac:dyDescent="0.3">
      <c r="A20" s="154"/>
      <c r="B20" s="156"/>
      <c r="C20" s="23" t="s">
        <v>85</v>
      </c>
    </row>
    <row r="21" spans="1:3" x14ac:dyDescent="0.3">
      <c r="A21" s="154"/>
      <c r="B21" s="156"/>
      <c r="C21" s="23" t="s">
        <v>86</v>
      </c>
    </row>
    <row r="22" spans="1:3" x14ac:dyDescent="0.3">
      <c r="A22" s="154"/>
      <c r="B22" s="156"/>
      <c r="C22" s="23" t="s">
        <v>87</v>
      </c>
    </row>
    <row r="23" spans="1:3" x14ac:dyDescent="0.3">
      <c r="A23" s="154"/>
      <c r="B23" s="156"/>
      <c r="C23" s="23" t="s">
        <v>88</v>
      </c>
    </row>
    <row r="24" spans="1:3" ht="15" thickBot="1" x14ac:dyDescent="0.35">
      <c r="A24" s="155"/>
      <c r="B24" s="157"/>
      <c r="C24" s="28" t="s">
        <v>39</v>
      </c>
    </row>
    <row r="25" spans="1:3" ht="15.6" thickTop="1" thickBot="1" x14ac:dyDescent="0.35">
      <c r="A25" s="136" t="s">
        <v>71</v>
      </c>
      <c r="B25" s="122" t="s">
        <v>90</v>
      </c>
      <c r="C25" s="29" t="s">
        <v>41</v>
      </c>
    </row>
    <row r="26" spans="1:3" ht="15" thickTop="1" x14ac:dyDescent="0.3">
      <c r="A26" s="153" t="s">
        <v>72</v>
      </c>
      <c r="B26" s="178" t="s">
        <v>79</v>
      </c>
      <c r="C26" s="30" t="s">
        <v>45</v>
      </c>
    </row>
    <row r="27" spans="1:3" ht="15" thickBot="1" x14ac:dyDescent="0.35">
      <c r="A27" s="155"/>
      <c r="B27" s="157"/>
      <c r="C27" s="28" t="s">
        <v>46</v>
      </c>
    </row>
    <row r="28" spans="1:3" ht="15.6" thickTop="1" thickBot="1" x14ac:dyDescent="0.35">
      <c r="A28" s="136" t="s">
        <v>126</v>
      </c>
      <c r="B28" s="122" t="s">
        <v>128</v>
      </c>
      <c r="C28" s="29" t="s">
        <v>277</v>
      </c>
    </row>
    <row r="29" spans="1:3" ht="15.6" thickTop="1" thickBot="1" x14ac:dyDescent="0.35">
      <c r="A29" s="143" t="s">
        <v>241</v>
      </c>
      <c r="B29" s="142" t="s">
        <v>356</v>
      </c>
      <c r="C29" s="30"/>
    </row>
    <row r="30" spans="1:3" ht="15.6" thickTop="1" thickBot="1" x14ac:dyDescent="0.35">
      <c r="A30" s="141" t="s">
        <v>283</v>
      </c>
      <c r="B30" s="140" t="s">
        <v>294</v>
      </c>
      <c r="C30" s="26" t="s">
        <v>41</v>
      </c>
    </row>
    <row r="31" spans="1:3" ht="15" thickTop="1" x14ac:dyDescent="0.3">
      <c r="A31" s="164" t="s">
        <v>3</v>
      </c>
      <c r="B31" s="167" t="s">
        <v>31</v>
      </c>
      <c r="C31" s="22" t="s">
        <v>32</v>
      </c>
    </row>
    <row r="32" spans="1:3" x14ac:dyDescent="0.3">
      <c r="A32" s="165"/>
      <c r="B32" s="168"/>
      <c r="C32" s="23" t="s">
        <v>33</v>
      </c>
    </row>
    <row r="33" spans="1:3" x14ac:dyDescent="0.3">
      <c r="A33" s="165"/>
      <c r="B33" s="168"/>
      <c r="C33" s="23" t="s">
        <v>407</v>
      </c>
    </row>
    <row r="34" spans="1:3" ht="15" thickBot="1" x14ac:dyDescent="0.35">
      <c r="A34" s="166"/>
      <c r="B34" s="169"/>
      <c r="C34" s="28" t="s">
        <v>297</v>
      </c>
    </row>
    <row r="35" spans="1:3" ht="15" thickTop="1" x14ac:dyDescent="0.3">
      <c r="A35" s="170" t="s">
        <v>284</v>
      </c>
      <c r="B35" s="173" t="s">
        <v>299</v>
      </c>
      <c r="C35" s="31" t="s">
        <v>34</v>
      </c>
    </row>
    <row r="36" spans="1:3" x14ac:dyDescent="0.3">
      <c r="A36" s="171"/>
      <c r="B36" s="174"/>
      <c r="C36" s="32" t="s">
        <v>35</v>
      </c>
    </row>
    <row r="37" spans="1:3" x14ac:dyDescent="0.3">
      <c r="A37" s="171"/>
      <c r="B37" s="174"/>
      <c r="C37" s="32" t="s">
        <v>408</v>
      </c>
    </row>
    <row r="38" spans="1:3" x14ac:dyDescent="0.3">
      <c r="A38" s="171"/>
      <c r="B38" s="174"/>
      <c r="C38" s="32" t="s">
        <v>37</v>
      </c>
    </row>
    <row r="39" spans="1:3" x14ac:dyDescent="0.3">
      <c r="A39" s="171"/>
      <c r="B39" s="174"/>
      <c r="C39" s="32" t="s">
        <v>38</v>
      </c>
    </row>
    <row r="40" spans="1:3" x14ac:dyDescent="0.3">
      <c r="A40" s="171"/>
      <c r="B40" s="174"/>
      <c r="C40" s="32" t="s">
        <v>39</v>
      </c>
    </row>
    <row r="41" spans="1:3" x14ac:dyDescent="0.3">
      <c r="A41" s="171"/>
      <c r="B41" s="174"/>
      <c r="C41" s="33" t="s">
        <v>40</v>
      </c>
    </row>
    <row r="42" spans="1:3" x14ac:dyDescent="0.3">
      <c r="A42" s="171"/>
      <c r="B42" s="174"/>
      <c r="C42" s="33" t="s">
        <v>297</v>
      </c>
    </row>
    <row r="43" spans="1:3" ht="15" thickBot="1" x14ac:dyDescent="0.35">
      <c r="A43" s="172"/>
      <c r="B43" s="175"/>
      <c r="C43" s="34" t="s">
        <v>66</v>
      </c>
    </row>
    <row r="44" spans="1:3" ht="15.6" thickTop="1" thickBot="1" x14ac:dyDescent="0.35">
      <c r="A44" s="138" t="s">
        <v>296</v>
      </c>
      <c r="B44" s="139" t="s">
        <v>295</v>
      </c>
      <c r="C44" s="126" t="s">
        <v>41</v>
      </c>
    </row>
    <row r="45" spans="1:3" ht="15" thickTop="1" x14ac:dyDescent="0.3">
      <c r="A45" s="170" t="s">
        <v>286</v>
      </c>
      <c r="B45" s="173" t="s">
        <v>300</v>
      </c>
      <c r="C45" s="31" t="s">
        <v>36</v>
      </c>
    </row>
    <row r="46" spans="1:3" x14ac:dyDescent="0.3">
      <c r="A46" s="171"/>
      <c r="B46" s="174"/>
      <c r="C46" s="35" t="s">
        <v>334</v>
      </c>
    </row>
    <row r="47" spans="1:3" x14ac:dyDescent="0.3">
      <c r="A47" s="171"/>
      <c r="B47" s="174"/>
      <c r="C47" s="32" t="s">
        <v>297</v>
      </c>
    </row>
    <row r="48" spans="1:3" ht="15" thickBot="1" x14ac:dyDescent="0.35">
      <c r="A48" s="172"/>
      <c r="B48" s="175"/>
      <c r="C48" s="34" t="s">
        <v>298</v>
      </c>
    </row>
    <row r="49" spans="1:3" ht="15" thickTop="1" x14ac:dyDescent="0.3">
      <c r="A49" s="164" t="s">
        <v>4</v>
      </c>
      <c r="B49" s="167" t="s">
        <v>345</v>
      </c>
      <c r="C49" s="30" t="s">
        <v>42</v>
      </c>
    </row>
    <row r="50" spans="1:3" x14ac:dyDescent="0.3">
      <c r="A50" s="165"/>
      <c r="B50" s="168"/>
      <c r="C50" s="22" t="s">
        <v>78</v>
      </c>
    </row>
    <row r="51" spans="1:3" x14ac:dyDescent="0.3">
      <c r="A51" s="165"/>
      <c r="B51" s="168"/>
      <c r="C51" s="23" t="s">
        <v>43</v>
      </c>
    </row>
    <row r="52" spans="1:3" ht="15" thickBot="1" x14ac:dyDescent="0.35">
      <c r="A52" s="166"/>
      <c r="B52" s="169"/>
      <c r="C52" s="25" t="s">
        <v>44</v>
      </c>
    </row>
    <row r="53" spans="1:3" ht="15" thickTop="1" x14ac:dyDescent="0.3">
      <c r="A53" s="158" t="s">
        <v>344</v>
      </c>
      <c r="B53" s="161" t="s">
        <v>346</v>
      </c>
      <c r="C53" s="31" t="s">
        <v>323</v>
      </c>
    </row>
    <row r="54" spans="1:3" x14ac:dyDescent="0.3">
      <c r="A54" s="159"/>
      <c r="B54" s="162"/>
      <c r="C54" s="32" t="s">
        <v>324</v>
      </c>
    </row>
    <row r="55" spans="1:3" x14ac:dyDescent="0.3">
      <c r="A55" s="159"/>
      <c r="B55" s="162"/>
      <c r="C55" s="32" t="s">
        <v>325</v>
      </c>
    </row>
    <row r="56" spans="1:3" x14ac:dyDescent="0.3">
      <c r="A56" s="159"/>
      <c r="B56" s="162"/>
      <c r="C56" s="32" t="s">
        <v>326</v>
      </c>
    </row>
    <row r="57" spans="1:3" x14ac:dyDescent="0.3">
      <c r="A57" s="159"/>
      <c r="B57" s="162"/>
      <c r="C57" s="32" t="s">
        <v>327</v>
      </c>
    </row>
    <row r="58" spans="1:3" x14ac:dyDescent="0.3">
      <c r="A58" s="159"/>
      <c r="B58" s="162"/>
      <c r="C58" s="32" t="s">
        <v>328</v>
      </c>
    </row>
    <row r="59" spans="1:3" x14ac:dyDescent="0.3">
      <c r="A59" s="159"/>
      <c r="B59" s="162"/>
      <c r="C59" s="32" t="s">
        <v>329</v>
      </c>
    </row>
    <row r="60" spans="1:3" x14ac:dyDescent="0.3">
      <c r="A60" s="159"/>
      <c r="B60" s="162"/>
      <c r="C60" s="32" t="s">
        <v>330</v>
      </c>
    </row>
    <row r="61" spans="1:3" x14ac:dyDescent="0.3">
      <c r="A61" s="159"/>
      <c r="B61" s="162"/>
      <c r="C61" s="32" t="s">
        <v>335</v>
      </c>
    </row>
    <row r="62" spans="1:3" x14ac:dyDescent="0.3">
      <c r="A62" s="159"/>
      <c r="B62" s="162"/>
      <c r="C62" s="32" t="s">
        <v>331</v>
      </c>
    </row>
    <row r="63" spans="1:3" x14ac:dyDescent="0.3">
      <c r="A63" s="159"/>
      <c r="B63" s="162"/>
      <c r="C63" s="32" t="s">
        <v>336</v>
      </c>
    </row>
    <row r="64" spans="1:3" x14ac:dyDescent="0.3">
      <c r="A64" s="159"/>
      <c r="B64" s="162"/>
      <c r="C64" s="32" t="s">
        <v>337</v>
      </c>
    </row>
    <row r="65" spans="1:4" x14ac:dyDescent="0.3">
      <c r="A65" s="159"/>
      <c r="B65" s="162"/>
      <c r="C65" s="37" t="s">
        <v>333</v>
      </c>
    </row>
    <row r="66" spans="1:4" x14ac:dyDescent="0.3">
      <c r="A66" s="159"/>
      <c r="B66" s="162"/>
      <c r="C66" s="32" t="s">
        <v>332</v>
      </c>
    </row>
    <row r="67" spans="1:4" x14ac:dyDescent="0.3">
      <c r="A67" s="159"/>
      <c r="B67" s="162"/>
      <c r="C67" s="68" t="s">
        <v>347</v>
      </c>
    </row>
    <row r="68" spans="1:4" ht="15" thickBot="1" x14ac:dyDescent="0.35">
      <c r="A68" s="160"/>
      <c r="B68" s="163"/>
      <c r="C68" s="150" t="s">
        <v>297</v>
      </c>
      <c r="D68" s="56"/>
    </row>
    <row r="69" spans="1:4" ht="15.6" thickTop="1" thickBot="1" x14ac:dyDescent="0.35">
      <c r="A69" s="123" t="s">
        <v>343</v>
      </c>
      <c r="B69" s="124" t="s">
        <v>352</v>
      </c>
      <c r="C69" s="39" t="s">
        <v>91</v>
      </c>
    </row>
    <row r="70" spans="1:4" ht="45.75" customHeight="1" thickTop="1" x14ac:dyDescent="0.3">
      <c r="A70" s="170" t="s">
        <v>65</v>
      </c>
      <c r="B70" s="176" t="s">
        <v>357</v>
      </c>
      <c r="C70" s="75" t="s">
        <v>109</v>
      </c>
    </row>
    <row r="71" spans="1:4" ht="35.25" customHeight="1" thickBot="1" x14ac:dyDescent="0.35">
      <c r="A71" s="172"/>
      <c r="B71" s="177"/>
      <c r="C71" s="76" t="s">
        <v>110</v>
      </c>
    </row>
    <row r="72" spans="1:4" ht="15" thickTop="1" x14ac:dyDescent="0.3">
      <c r="A72" s="153" t="s">
        <v>227</v>
      </c>
      <c r="B72" s="156" t="s">
        <v>348</v>
      </c>
      <c r="C72" s="61" t="s">
        <v>242</v>
      </c>
    </row>
    <row r="73" spans="1:4" ht="15" customHeight="1" x14ac:dyDescent="0.3">
      <c r="A73" s="154"/>
      <c r="B73" s="156"/>
      <c r="C73" s="61" t="s">
        <v>349</v>
      </c>
    </row>
    <row r="74" spans="1:4" x14ac:dyDescent="0.3">
      <c r="A74" s="154"/>
      <c r="B74" s="156"/>
      <c r="C74" s="61" t="s">
        <v>243</v>
      </c>
    </row>
    <row r="75" spans="1:4" x14ac:dyDescent="0.3">
      <c r="A75" s="154"/>
      <c r="B75" s="156"/>
      <c r="C75" s="61" t="s">
        <v>244</v>
      </c>
    </row>
    <row r="76" spans="1:4" x14ac:dyDescent="0.3">
      <c r="A76" s="154"/>
      <c r="B76" s="156"/>
      <c r="C76" s="61" t="s">
        <v>245</v>
      </c>
    </row>
    <row r="77" spans="1:4" x14ac:dyDescent="0.3">
      <c r="A77" s="154"/>
      <c r="B77" s="156"/>
      <c r="C77" s="61" t="s">
        <v>246</v>
      </c>
    </row>
    <row r="78" spans="1:4" x14ac:dyDescent="0.3">
      <c r="A78" s="154"/>
      <c r="B78" s="156"/>
      <c r="C78" s="61" t="s">
        <v>247</v>
      </c>
    </row>
    <row r="79" spans="1:4" x14ac:dyDescent="0.3">
      <c r="A79" s="154"/>
      <c r="B79" s="156"/>
      <c r="C79" s="61" t="s">
        <v>248</v>
      </c>
    </row>
    <row r="80" spans="1:4" x14ac:dyDescent="0.3">
      <c r="A80" s="154"/>
      <c r="B80" s="156"/>
      <c r="C80" s="61" t="s">
        <v>249</v>
      </c>
    </row>
    <row r="81" spans="1:3" x14ac:dyDescent="0.3">
      <c r="A81" s="154"/>
      <c r="B81" s="156"/>
      <c r="C81" s="61" t="s">
        <v>250</v>
      </c>
    </row>
    <row r="82" spans="1:3" x14ac:dyDescent="0.3">
      <c r="A82" s="154"/>
      <c r="B82" s="156"/>
      <c r="C82" s="61" t="s">
        <v>361</v>
      </c>
    </row>
    <row r="83" spans="1:3" x14ac:dyDescent="0.3">
      <c r="A83" s="154"/>
      <c r="B83" s="156"/>
      <c r="C83" s="61" t="s">
        <v>362</v>
      </c>
    </row>
    <row r="84" spans="1:3" x14ac:dyDescent="0.3">
      <c r="A84" s="154"/>
      <c r="B84" s="156"/>
      <c r="C84" s="61" t="s">
        <v>363</v>
      </c>
    </row>
    <row r="85" spans="1:3" x14ac:dyDescent="0.3">
      <c r="A85" s="154"/>
      <c r="B85" s="156"/>
      <c r="C85" s="61" t="s">
        <v>364</v>
      </c>
    </row>
    <row r="86" spans="1:3" x14ac:dyDescent="0.3">
      <c r="A86" s="154"/>
      <c r="B86" s="156"/>
      <c r="C86" s="61" t="s">
        <v>365</v>
      </c>
    </row>
    <row r="87" spans="1:3" x14ac:dyDescent="0.3">
      <c r="A87" s="154"/>
      <c r="B87" s="156"/>
      <c r="C87" s="61" t="s">
        <v>366</v>
      </c>
    </row>
    <row r="88" spans="1:3" x14ac:dyDescent="0.3">
      <c r="A88" s="154"/>
      <c r="B88" s="156"/>
      <c r="C88" s="61" t="s">
        <v>367</v>
      </c>
    </row>
    <row r="89" spans="1:3" x14ac:dyDescent="0.3">
      <c r="A89" s="154"/>
      <c r="B89" s="156"/>
      <c r="C89" s="61" t="s">
        <v>368</v>
      </c>
    </row>
    <row r="90" spans="1:3" x14ac:dyDescent="0.3">
      <c r="A90" s="154"/>
      <c r="B90" s="156"/>
      <c r="C90" s="61" t="s">
        <v>369</v>
      </c>
    </row>
    <row r="91" spans="1:3" x14ac:dyDescent="0.3">
      <c r="A91" s="154"/>
      <c r="B91" s="156"/>
      <c r="C91" s="61" t="s">
        <v>370</v>
      </c>
    </row>
    <row r="92" spans="1:3" x14ac:dyDescent="0.3">
      <c r="A92" s="154"/>
      <c r="B92" s="156"/>
      <c r="C92" s="61" t="s">
        <v>371</v>
      </c>
    </row>
    <row r="93" spans="1:3" x14ac:dyDescent="0.3">
      <c r="A93" s="154"/>
      <c r="B93" s="156"/>
      <c r="C93" s="61" t="s">
        <v>372</v>
      </c>
    </row>
    <row r="94" spans="1:3" x14ac:dyDescent="0.3">
      <c r="A94" s="154"/>
      <c r="B94" s="156"/>
      <c r="C94" s="61" t="s">
        <v>373</v>
      </c>
    </row>
    <row r="95" spans="1:3" x14ac:dyDescent="0.3">
      <c r="A95" s="154"/>
      <c r="B95" s="156"/>
      <c r="C95" s="61" t="s">
        <v>374</v>
      </c>
    </row>
    <row r="96" spans="1:3" x14ac:dyDescent="0.3">
      <c r="A96" s="154"/>
      <c r="B96" s="156"/>
      <c r="C96" s="61" t="s">
        <v>375</v>
      </c>
    </row>
    <row r="97" spans="1:3" x14ac:dyDescent="0.3">
      <c r="A97" s="154"/>
      <c r="B97" s="156"/>
      <c r="C97" s="61" t="s">
        <v>376</v>
      </c>
    </row>
    <row r="98" spans="1:3" x14ac:dyDescent="0.3">
      <c r="A98" s="154"/>
      <c r="B98" s="156"/>
      <c r="C98" s="61" t="s">
        <v>39</v>
      </c>
    </row>
    <row r="99" spans="1:3" ht="15" thickBot="1" x14ac:dyDescent="0.35">
      <c r="A99" s="155"/>
      <c r="B99" s="157"/>
      <c r="C99" s="62" t="s">
        <v>174</v>
      </c>
    </row>
    <row r="100" spans="1:3" ht="15.6" thickTop="1" thickBot="1" x14ac:dyDescent="0.35">
      <c r="A100" s="137" t="s">
        <v>228</v>
      </c>
      <c r="B100" s="129" t="s">
        <v>321</v>
      </c>
      <c r="C100" s="29" t="s">
        <v>240</v>
      </c>
    </row>
    <row r="101" spans="1:3" ht="15.6" thickTop="1" thickBot="1" x14ac:dyDescent="0.35">
      <c r="A101" s="135" t="s">
        <v>229</v>
      </c>
      <c r="B101" s="77" t="s">
        <v>320</v>
      </c>
      <c r="C101" s="39" t="s">
        <v>240</v>
      </c>
    </row>
    <row r="102" spans="1:3" ht="15.6" thickTop="1" thickBot="1" x14ac:dyDescent="0.35">
      <c r="A102" s="136" t="s">
        <v>230</v>
      </c>
      <c r="B102" s="122" t="s">
        <v>320</v>
      </c>
      <c r="C102" s="29" t="s">
        <v>240</v>
      </c>
    </row>
    <row r="103" spans="1:3" ht="15.6" thickTop="1" thickBot="1" x14ac:dyDescent="0.35">
      <c r="A103" s="135" t="s">
        <v>231</v>
      </c>
      <c r="B103" s="27" t="s">
        <v>320</v>
      </c>
      <c r="C103" s="39" t="s">
        <v>240</v>
      </c>
    </row>
    <row r="104" spans="1:3" ht="15" thickTop="1" x14ac:dyDescent="0.3">
      <c r="A104" s="158" t="s">
        <v>6</v>
      </c>
      <c r="B104" s="161" t="s">
        <v>322</v>
      </c>
      <c r="C104" s="31" t="s">
        <v>92</v>
      </c>
    </row>
    <row r="105" spans="1:3" ht="15" customHeight="1" x14ac:dyDescent="0.3">
      <c r="A105" s="159"/>
      <c r="B105" s="162"/>
      <c r="C105" s="32" t="s">
        <v>281</v>
      </c>
    </row>
    <row r="106" spans="1:3" x14ac:dyDescent="0.3">
      <c r="A106" s="159"/>
      <c r="B106" s="162"/>
      <c r="C106" s="32" t="s">
        <v>93</v>
      </c>
    </row>
    <row r="107" spans="1:3" x14ac:dyDescent="0.3">
      <c r="A107" s="159"/>
      <c r="B107" s="162"/>
      <c r="C107" s="32" t="s">
        <v>94</v>
      </c>
    </row>
    <row r="108" spans="1:3" x14ac:dyDescent="0.3">
      <c r="A108" s="159"/>
      <c r="B108" s="162"/>
      <c r="C108" s="32" t="s">
        <v>95</v>
      </c>
    </row>
    <row r="109" spans="1:3" ht="15" customHeight="1" x14ac:dyDescent="0.3">
      <c r="A109" s="159"/>
      <c r="B109" s="162"/>
      <c r="C109" s="32" t="s">
        <v>96</v>
      </c>
    </row>
    <row r="110" spans="1:3" x14ac:dyDescent="0.3">
      <c r="A110" s="159"/>
      <c r="B110" s="162"/>
      <c r="C110" s="32" t="s">
        <v>97</v>
      </c>
    </row>
    <row r="111" spans="1:3" x14ac:dyDescent="0.3">
      <c r="A111" s="159"/>
      <c r="B111" s="162"/>
      <c r="C111" s="35" t="s">
        <v>98</v>
      </c>
    </row>
    <row r="112" spans="1:3" x14ac:dyDescent="0.3">
      <c r="A112" s="159"/>
      <c r="B112" s="162"/>
      <c r="C112" s="35" t="s">
        <v>99</v>
      </c>
    </row>
    <row r="113" spans="1:3" x14ac:dyDescent="0.3">
      <c r="A113" s="159"/>
      <c r="B113" s="162"/>
      <c r="C113" s="35" t="s">
        <v>100</v>
      </c>
    </row>
    <row r="114" spans="1:3" x14ac:dyDescent="0.3">
      <c r="A114" s="159"/>
      <c r="B114" s="162"/>
      <c r="C114" s="35" t="s">
        <v>101</v>
      </c>
    </row>
    <row r="115" spans="1:3" x14ac:dyDescent="0.3">
      <c r="A115" s="159"/>
      <c r="B115" s="162"/>
      <c r="C115" s="35" t="s">
        <v>222</v>
      </c>
    </row>
    <row r="116" spans="1:3" x14ac:dyDescent="0.3">
      <c r="A116" s="159"/>
      <c r="B116" s="162"/>
      <c r="C116" s="35" t="s">
        <v>223</v>
      </c>
    </row>
    <row r="117" spans="1:3" x14ac:dyDescent="0.3">
      <c r="A117" s="159"/>
      <c r="B117" s="162"/>
      <c r="C117" s="35" t="s">
        <v>224</v>
      </c>
    </row>
    <row r="118" spans="1:3" x14ac:dyDescent="0.3">
      <c r="A118" s="159"/>
      <c r="B118" s="162"/>
      <c r="C118" s="35" t="s">
        <v>225</v>
      </c>
    </row>
    <row r="119" spans="1:3" x14ac:dyDescent="0.3">
      <c r="A119" s="159"/>
      <c r="B119" s="162"/>
      <c r="C119" s="35" t="s">
        <v>226</v>
      </c>
    </row>
    <row r="120" spans="1:3" x14ac:dyDescent="0.3">
      <c r="A120" s="159"/>
      <c r="B120" s="162"/>
      <c r="C120" s="35" t="s">
        <v>102</v>
      </c>
    </row>
    <row r="121" spans="1:3" ht="15" thickBot="1" x14ac:dyDescent="0.35">
      <c r="A121" s="160"/>
      <c r="B121" s="163"/>
      <c r="C121" s="36" t="s">
        <v>39</v>
      </c>
    </row>
    <row r="122" spans="1:3" ht="15.6" thickTop="1" thickBot="1" x14ac:dyDescent="0.35">
      <c r="A122" s="133" t="s">
        <v>8</v>
      </c>
      <c r="B122" s="134" t="s">
        <v>133</v>
      </c>
      <c r="C122" s="125" t="s">
        <v>136</v>
      </c>
    </row>
    <row r="123" spans="1:3" ht="15.6" thickTop="1" thickBot="1" x14ac:dyDescent="0.35">
      <c r="A123" s="132" t="s">
        <v>10</v>
      </c>
      <c r="B123" s="40" t="s">
        <v>134</v>
      </c>
      <c r="C123" s="36" t="s">
        <v>136</v>
      </c>
    </row>
    <row r="124" spans="1:3" ht="15.6" thickTop="1" thickBot="1" x14ac:dyDescent="0.35">
      <c r="A124" s="130" t="s">
        <v>12</v>
      </c>
      <c r="B124" s="131" t="s">
        <v>135</v>
      </c>
      <c r="C124" s="28" t="s">
        <v>136</v>
      </c>
    </row>
    <row r="125" spans="1:3" ht="44.4" thickTop="1" thickBot="1" x14ac:dyDescent="0.35">
      <c r="A125" s="128" t="s">
        <v>69</v>
      </c>
      <c r="B125" s="129" t="s">
        <v>358</v>
      </c>
      <c r="C125" s="127" t="s">
        <v>91</v>
      </c>
    </row>
    <row r="126" spans="1:3" ht="15" thickTop="1" x14ac:dyDescent="0.3">
      <c r="A126" s="79"/>
      <c r="B126" s="79"/>
      <c r="C126" s="79"/>
    </row>
    <row r="127" spans="1:3" x14ac:dyDescent="0.3">
      <c r="A127" s="1"/>
      <c r="B127" s="121"/>
      <c r="C127" s="1"/>
    </row>
    <row r="128" spans="1:3" x14ac:dyDescent="0.3">
      <c r="A128" s="1"/>
      <c r="B128" s="121"/>
      <c r="C128" s="1"/>
    </row>
    <row r="129" spans="1:3" x14ac:dyDescent="0.3">
      <c r="A129" s="1"/>
      <c r="B129" s="121"/>
      <c r="C129" s="1"/>
    </row>
    <row r="130" spans="1:3" ht="52.5" customHeight="1" x14ac:dyDescent="0.3">
      <c r="A130" s="1"/>
      <c r="B130" s="121"/>
      <c r="C130" s="1"/>
    </row>
    <row r="131" spans="1:3" x14ac:dyDescent="0.3">
      <c r="A131"/>
      <c r="B131"/>
      <c r="C131"/>
    </row>
    <row r="132" spans="1:3" x14ac:dyDescent="0.3">
      <c r="A132"/>
      <c r="B132"/>
      <c r="C132"/>
    </row>
    <row r="133" spans="1:3" x14ac:dyDescent="0.3">
      <c r="A133"/>
      <c r="B133"/>
      <c r="C133"/>
    </row>
    <row r="134" spans="1:3" x14ac:dyDescent="0.3">
      <c r="A134"/>
      <c r="B134"/>
      <c r="C134"/>
    </row>
    <row r="135" spans="1:3" x14ac:dyDescent="0.3">
      <c r="A135"/>
      <c r="B135"/>
      <c r="C135"/>
    </row>
    <row r="136" spans="1:3" x14ac:dyDescent="0.3">
      <c r="A136"/>
      <c r="B136"/>
      <c r="C136"/>
    </row>
    <row r="137" spans="1:3" x14ac:dyDescent="0.3">
      <c r="A137"/>
      <c r="B137"/>
      <c r="C137"/>
    </row>
    <row r="138" spans="1:3" x14ac:dyDescent="0.3">
      <c r="A138"/>
      <c r="B138"/>
      <c r="C138"/>
    </row>
    <row r="139" spans="1:3" x14ac:dyDescent="0.3">
      <c r="A139"/>
      <c r="B139"/>
      <c r="C139"/>
    </row>
    <row r="140" spans="1:3" x14ac:dyDescent="0.3">
      <c r="A140"/>
      <c r="B140"/>
      <c r="C140"/>
    </row>
    <row r="141" spans="1:3" x14ac:dyDescent="0.3">
      <c r="A141"/>
      <c r="B141"/>
      <c r="C141"/>
    </row>
    <row r="142" spans="1:3" x14ac:dyDescent="0.3">
      <c r="A142"/>
      <c r="B142"/>
      <c r="C142"/>
    </row>
    <row r="143" spans="1:3" x14ac:dyDescent="0.3">
      <c r="A143"/>
      <c r="B143"/>
      <c r="C143"/>
    </row>
    <row r="144" spans="1:3" x14ac:dyDescent="0.3">
      <c r="A144"/>
      <c r="B144"/>
      <c r="C144"/>
    </row>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sheetData>
  <mergeCells count="22">
    <mergeCell ref="A2:A8"/>
    <mergeCell ref="B2:B8"/>
    <mergeCell ref="A12:A24"/>
    <mergeCell ref="B12:B24"/>
    <mergeCell ref="A26:A27"/>
    <mergeCell ref="B26:B27"/>
    <mergeCell ref="A72:A99"/>
    <mergeCell ref="B72:B99"/>
    <mergeCell ref="A104:A121"/>
    <mergeCell ref="B104:B121"/>
    <mergeCell ref="A31:A34"/>
    <mergeCell ref="B31:B34"/>
    <mergeCell ref="A35:A43"/>
    <mergeCell ref="B35:B43"/>
    <mergeCell ref="A45:A48"/>
    <mergeCell ref="B45:B48"/>
    <mergeCell ref="A49:A52"/>
    <mergeCell ref="B49:B52"/>
    <mergeCell ref="A53:A68"/>
    <mergeCell ref="B53:B68"/>
    <mergeCell ref="A70:A71"/>
    <mergeCell ref="B70:B71"/>
  </mergeCells>
  <conditionalFormatting sqref="B102">
    <cfRule type="colorScale" priority="1">
      <colorScale>
        <cfvo type="min"/>
        <cfvo type="percentile" val="50"/>
        <cfvo type="max"/>
        <color rgb="FFF8696B"/>
        <color rgb="FFFCFCFF"/>
        <color rgb="FF5A8AC6"/>
      </colorScale>
    </cfRule>
  </conditionalFormatting>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004F-2A98-4005-B807-1C624CAC08CD}">
  <dimension ref="A1:C19"/>
  <sheetViews>
    <sheetView workbookViewId="0">
      <selection activeCell="C18" sqref="C18"/>
    </sheetView>
  </sheetViews>
  <sheetFormatPr defaultRowHeight="14.4" x14ac:dyDescent="0.3"/>
  <cols>
    <col min="1" max="1" width="22" bestFit="1" customWidth="1"/>
    <col min="2" max="2" width="94.44140625" customWidth="1"/>
    <col min="3" max="3" width="34.5546875" customWidth="1"/>
  </cols>
  <sheetData>
    <row r="1" spans="1:3" ht="15.6" thickTop="1" thickBot="1" x14ac:dyDescent="0.35">
      <c r="A1" s="21" t="s">
        <v>20</v>
      </c>
      <c r="B1" s="147" t="s">
        <v>21</v>
      </c>
      <c r="C1" s="148" t="s">
        <v>22</v>
      </c>
    </row>
    <row r="2" spans="1:3" ht="15" thickTop="1" x14ac:dyDescent="0.3">
      <c r="A2" s="179" t="s">
        <v>0</v>
      </c>
      <c r="B2" s="181" t="s">
        <v>23</v>
      </c>
      <c r="C2" s="22" t="s">
        <v>26</v>
      </c>
    </row>
    <row r="3" spans="1:3" x14ac:dyDescent="0.3">
      <c r="A3" s="179"/>
      <c r="B3" s="179"/>
      <c r="C3" s="23" t="s">
        <v>24</v>
      </c>
    </row>
    <row r="4" spans="1:3" x14ac:dyDescent="0.3">
      <c r="A4" s="179"/>
      <c r="B4" s="179"/>
      <c r="C4" s="23" t="s">
        <v>291</v>
      </c>
    </row>
    <row r="5" spans="1:3" x14ac:dyDescent="0.3">
      <c r="A5" s="179"/>
      <c r="B5" s="179"/>
      <c r="C5" s="23" t="s">
        <v>27</v>
      </c>
    </row>
    <row r="6" spans="1:3" x14ac:dyDescent="0.3">
      <c r="A6" s="179"/>
      <c r="B6" s="179"/>
      <c r="C6" s="24" t="s">
        <v>25</v>
      </c>
    </row>
    <row r="7" spans="1:3" x14ac:dyDescent="0.3">
      <c r="A7" s="179"/>
      <c r="B7" s="179"/>
      <c r="C7" s="24" t="s">
        <v>253</v>
      </c>
    </row>
    <row r="8" spans="1:3" ht="15" thickBot="1" x14ac:dyDescent="0.35">
      <c r="A8" s="180"/>
      <c r="B8" s="180"/>
      <c r="C8" s="25" t="s">
        <v>292</v>
      </c>
    </row>
    <row r="9" spans="1:3" ht="15.6" thickTop="1" thickBot="1" x14ac:dyDescent="0.35">
      <c r="A9" s="26" t="s">
        <v>2</v>
      </c>
      <c r="B9" s="26" t="s">
        <v>29</v>
      </c>
      <c r="C9" s="26" t="s">
        <v>30</v>
      </c>
    </row>
    <row r="10" spans="1:3" ht="15.6" thickTop="1" thickBot="1" x14ac:dyDescent="0.35">
      <c r="A10" s="38" t="s">
        <v>5</v>
      </c>
      <c r="B10" s="44" t="s">
        <v>47</v>
      </c>
      <c r="C10" s="39" t="s">
        <v>67</v>
      </c>
    </row>
    <row r="11" spans="1:3" ht="15" thickTop="1" x14ac:dyDescent="0.3">
      <c r="A11" s="182" t="s">
        <v>254</v>
      </c>
      <c r="B11" s="184" t="s">
        <v>255</v>
      </c>
      <c r="C11" s="31" t="s">
        <v>0</v>
      </c>
    </row>
    <row r="12" spans="1:3" ht="15" thickBot="1" x14ac:dyDescent="0.35">
      <c r="A12" s="183"/>
      <c r="B12" s="185"/>
      <c r="C12" s="36" t="s">
        <v>1</v>
      </c>
    </row>
    <row r="13" spans="1:3" ht="30" thickTop="1" thickBot="1" x14ac:dyDescent="0.35">
      <c r="A13" s="45" t="s">
        <v>290</v>
      </c>
      <c r="B13" s="46" t="s">
        <v>316</v>
      </c>
      <c r="C13" s="47" t="s">
        <v>48</v>
      </c>
    </row>
    <row r="14" spans="1:3" ht="30" thickTop="1" thickBot="1" x14ac:dyDescent="0.35">
      <c r="A14" s="48" t="s">
        <v>311</v>
      </c>
      <c r="B14" s="49" t="s">
        <v>317</v>
      </c>
      <c r="C14" s="31" t="s">
        <v>48</v>
      </c>
    </row>
    <row r="15" spans="1:3" ht="30" thickTop="1" thickBot="1" x14ac:dyDescent="0.35">
      <c r="A15" s="50" t="s">
        <v>312</v>
      </c>
      <c r="B15" s="51" t="s">
        <v>318</v>
      </c>
      <c r="C15" s="39" t="s">
        <v>48</v>
      </c>
    </row>
    <row r="16" spans="1:3" ht="30" thickTop="1" thickBot="1" x14ac:dyDescent="0.35">
      <c r="A16" s="52" t="s">
        <v>313</v>
      </c>
      <c r="B16" s="53" t="s">
        <v>318</v>
      </c>
      <c r="C16" s="26" t="s">
        <v>48</v>
      </c>
    </row>
    <row r="17" spans="1:3" ht="30" thickTop="1" thickBot="1" x14ac:dyDescent="0.35">
      <c r="A17" s="54" t="s">
        <v>314</v>
      </c>
      <c r="B17" s="51" t="s">
        <v>318</v>
      </c>
      <c r="C17" s="39" t="s">
        <v>48</v>
      </c>
    </row>
    <row r="18" spans="1:3" ht="30" thickTop="1" thickBot="1" x14ac:dyDescent="0.35">
      <c r="A18" s="52" t="s">
        <v>315</v>
      </c>
      <c r="B18" s="53" t="s">
        <v>318</v>
      </c>
      <c r="C18" s="26" t="s">
        <v>48</v>
      </c>
    </row>
    <row r="19" spans="1:3" ht="15" thickTop="1" x14ac:dyDescent="0.3"/>
  </sheetData>
  <mergeCells count="4">
    <mergeCell ref="A2:A8"/>
    <mergeCell ref="B2:B8"/>
    <mergeCell ref="A11:A12"/>
    <mergeCell ref="B11:B12"/>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New Client Referrals</vt:lpstr>
      <vt:lpstr>PSC-17</vt:lpstr>
      <vt:lpstr>Hub Activities</vt:lpstr>
      <vt:lpstr>Service Referrals</vt:lpstr>
      <vt:lpstr>Satisfaction</vt:lpstr>
      <vt:lpstr>Client Follow-Up Status</vt:lpstr>
      <vt:lpstr>CASII (optional)</vt:lpstr>
      <vt:lpstr>New Referrals Dictionary</vt:lpstr>
      <vt:lpstr>PSC-17 Dictionary</vt:lpstr>
      <vt:lpstr>Hub Activities Dictionary</vt:lpstr>
      <vt:lpstr>Service Referrals Dictionary</vt:lpstr>
      <vt:lpstr>Satisfaction Dictionary</vt:lpstr>
      <vt:lpstr>Follow-Up Data Dictionary</vt:lpstr>
      <vt:lpstr>CASII Dictionary</vt:lpstr>
      <vt:lpstr>RuralUnderserved</vt:lpstr>
      <vt:lpstr>'New Client Referrals'!Print_Titles</vt:lpstr>
      <vt:lpstr>'Service Referrals'!Print_Titles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dc:creator>
  <cp:keywords/>
  <dc:description/>
  <cp:lastModifiedBy>Jagoe, Staci</cp:lastModifiedBy>
  <cp:revision/>
  <dcterms:created xsi:type="dcterms:W3CDTF">2020-12-10T17:26:41Z</dcterms:created>
  <dcterms:modified xsi:type="dcterms:W3CDTF">2025-04-17T13:20:37Z</dcterms:modified>
  <cp:category/>
  <cp:contentStatus/>
</cp:coreProperties>
</file>