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tatewide Research\Grant Funding Program\GRANT CONTRACT FILES\FY26-27 Grants\Budget Forms\BRAC\"/>
    </mc:Choice>
  </mc:AlternateContent>
  <xr:revisionPtr revIDLastSave="0" documentId="13_ncr:1_{ECB2B0EF-FC02-4EC7-8D4F-66D996F45B20}" xr6:coauthVersionLast="47" xr6:coauthVersionMax="47" xr10:uidLastSave="{00000000-0000-0000-0000-000000000000}"/>
  <bookViews>
    <workbookView xWindow="-28920" yWindow="-120" windowWidth="29040" windowHeight="15720" xr2:uid="{096DC074-3029-48EF-B7BD-5113C821186D}"/>
  </bookViews>
  <sheets>
    <sheet name="BRAC Grant Budget 36 mo" sheetId="1" r:id="rId1"/>
  </sheets>
  <definedNames>
    <definedName name="_xlnm.Print_Area" localSheetId="0">'BRAC Grant Budget 36 mo'!$A$1:$H$157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E16" i="1"/>
  <c r="E15" i="1"/>
  <c r="E14" i="1"/>
  <c r="E13" i="1"/>
  <c r="E12" i="1"/>
  <c r="E11" i="1"/>
  <c r="E10" i="1"/>
  <c r="E9" i="1"/>
  <c r="E8" i="1"/>
  <c r="D134" i="1"/>
  <c r="D135" i="1"/>
  <c r="D136" i="1"/>
  <c r="D137" i="1"/>
  <c r="F137" i="1" s="1"/>
  <c r="H137" i="1" s="1"/>
  <c r="D133" i="1"/>
  <c r="D50" i="1"/>
  <c r="D51" i="1"/>
  <c r="F51" i="1" s="1"/>
  <c r="H51" i="1" s="1"/>
  <c r="D52" i="1"/>
  <c r="F52" i="1" s="1"/>
  <c r="H52" i="1" s="1"/>
  <c r="D53" i="1"/>
  <c r="D49" i="1"/>
  <c r="B15" i="1"/>
  <c r="B13" i="1"/>
  <c r="F14" i="1"/>
  <c r="F13" i="1"/>
  <c r="F12" i="1"/>
  <c r="F11" i="1"/>
  <c r="D106" i="1"/>
  <c r="D107" i="1"/>
  <c r="D108" i="1"/>
  <c r="D109" i="1"/>
  <c r="D105" i="1"/>
  <c r="F107" i="1"/>
  <c r="H107" i="1" s="1"/>
  <c r="D12" i="1"/>
  <c r="C12" i="1"/>
  <c r="B12" i="1"/>
  <c r="D81" i="1"/>
  <c r="D80" i="1"/>
  <c r="D79" i="1"/>
  <c r="F79" i="1" s="1"/>
  <c r="H79" i="1" s="1"/>
  <c r="D78" i="1"/>
  <c r="D77" i="1"/>
  <c r="D16" i="1"/>
  <c r="C16" i="1"/>
  <c r="B16" i="1"/>
  <c r="D15" i="1"/>
  <c r="C15" i="1"/>
  <c r="D14" i="1"/>
  <c r="C14" i="1"/>
  <c r="B14" i="1"/>
  <c r="D13" i="1"/>
  <c r="C13" i="1"/>
  <c r="D11" i="1"/>
  <c r="C11" i="1"/>
  <c r="B11" i="1"/>
  <c r="D10" i="1"/>
  <c r="C10" i="1"/>
  <c r="B10" i="1"/>
  <c r="D9" i="1"/>
  <c r="C9" i="1"/>
  <c r="B9" i="1"/>
  <c r="F15" i="1" l="1"/>
  <c r="F9" i="1"/>
  <c r="F10" i="1"/>
  <c r="F16" i="1"/>
  <c r="F133" i="1"/>
  <c r="H133" i="1" s="1"/>
  <c r="F134" i="1"/>
  <c r="H134" i="1" s="1"/>
  <c r="F135" i="1"/>
  <c r="H135" i="1" s="1"/>
  <c r="F136" i="1"/>
  <c r="H136" i="1" s="1"/>
  <c r="E17" i="1"/>
  <c r="F49" i="1"/>
  <c r="H49" i="1" s="1"/>
  <c r="F77" i="1"/>
  <c r="H77" i="1" s="1"/>
  <c r="F105" i="1"/>
  <c r="H105" i="1" s="1"/>
  <c r="F80" i="1"/>
  <c r="H80" i="1" s="1"/>
  <c r="F108" i="1"/>
  <c r="H108" i="1" s="1"/>
  <c r="F50" i="1"/>
  <c r="H50" i="1" s="1"/>
  <c r="F78" i="1"/>
  <c r="H78" i="1" s="1"/>
  <c r="F106" i="1"/>
  <c r="H106" i="1" s="1"/>
  <c r="F53" i="1"/>
  <c r="H53" i="1" s="1"/>
  <c r="F81" i="1"/>
  <c r="H81" i="1" s="1"/>
  <c r="F109" i="1"/>
  <c r="H109" i="1" s="1"/>
  <c r="H138" i="1" l="1"/>
  <c r="E18" i="1"/>
  <c r="E19" i="1" s="1"/>
  <c r="H82" i="1"/>
  <c r="C8" i="1" s="1"/>
  <c r="H110" i="1"/>
  <c r="D8" i="1" s="1"/>
  <c r="D17" i="1" s="1"/>
  <c r="H54" i="1"/>
  <c r="B8" i="1" s="1"/>
  <c r="C17" i="1" l="1"/>
  <c r="F8" i="1"/>
  <c r="B17" i="1"/>
  <c r="F17" i="1" l="1"/>
  <c r="B19" i="1"/>
  <c r="C19" i="1" l="1"/>
  <c r="F18" i="1"/>
  <c r="F19" i="1"/>
  <c r="D18" i="1"/>
  <c r="D19" i="1"/>
</calcChain>
</file>

<file path=xl/sharedStrings.xml><?xml version="1.0" encoding="utf-8"?>
<sst xmlns="http://schemas.openxmlformats.org/spreadsheetml/2006/main" count="132" uniqueCount="68">
  <si>
    <t>Attachment V</t>
  </si>
  <si>
    <t>Grant Budget Summary</t>
  </si>
  <si>
    <t>Institution:</t>
  </si>
  <si>
    <t>Principal                     Investigator:</t>
  </si>
  <si>
    <t>Grant Number:</t>
  </si>
  <si>
    <t>Financial Contact:</t>
  </si>
  <si>
    <t>BUDGET CATEGORY</t>
  </si>
  <si>
    <t>TOTAL BUDGET</t>
  </si>
  <si>
    <t>Personnel/
Fringe Benefits</t>
  </si>
  <si>
    <t>Consultant</t>
  </si>
  <si>
    <t>Consortium</t>
  </si>
  <si>
    <t>Contractual</t>
  </si>
  <si>
    <t>Supplies</t>
  </si>
  <si>
    <t xml:space="preserve">Travel </t>
  </si>
  <si>
    <t>Patient Care</t>
  </si>
  <si>
    <t>Other Expenses</t>
  </si>
  <si>
    <t xml:space="preserve">DIRECT COST  
SUB-TOTAL: </t>
  </si>
  <si>
    <t>Indirect Amount:</t>
  </si>
  <si>
    <t xml:space="preserve">TOTAL: </t>
  </si>
  <si>
    <t>* All subcontracts must be pre-approved by the Department of Health.</t>
  </si>
  <si>
    <t>GRANTEE</t>
  </si>
  <si>
    <t>FLORIDA DEPARTMENT OF HEALTH</t>
  </si>
  <si>
    <t>Signature of Authorized Official</t>
  </si>
  <si>
    <t>Name:</t>
  </si>
  <si>
    <t>Title:</t>
  </si>
  <si>
    <t>Date:</t>
  </si>
  <si>
    <r>
      <rPr>
        <b/>
        <sz val="16"/>
        <color theme="1"/>
        <rFont val="Arial"/>
        <family val="2"/>
      </rPr>
      <t>INSTRUCTIONS:</t>
    </r>
    <r>
      <rPr>
        <sz val="16"/>
        <color theme="1"/>
        <rFont val="Arial"/>
        <family val="2"/>
      </rPr>
      <t xml:space="preserve">  
1. The budget must include the entire proposed project cost broken down by category and state fiscal year (July 1–June 30). 
</t>
    </r>
  </si>
  <si>
    <t xml:space="preserve">2. Complete the appropriate number of columns above as appropriate for the term of your grant award. 
</t>
  </si>
  <si>
    <r>
      <t xml:space="preserve">3. The total budget may not exceed the award amount and should be rounded to the nearest </t>
    </r>
    <r>
      <rPr>
        <sz val="16"/>
        <color rgb="FFFF0000"/>
        <rFont val="Arial"/>
        <family val="2"/>
      </rPr>
      <t>whole dollar amount</t>
    </r>
    <r>
      <rPr>
        <sz val="16"/>
        <color theme="1"/>
        <rFont val="Arial"/>
        <family val="2"/>
      </rPr>
      <t xml:space="preserve">.
</t>
    </r>
  </si>
  <si>
    <t xml:space="preserve">4. Cost of Living Adjustments are allowable on Fiscal Year Two and forward, not to exceed 3%. Please note, a standard statement has been included on the Budget Narrative.  </t>
  </si>
  <si>
    <t xml:space="preserve">5. Contractual Costs - once awarded, the grantee will be required to submit additional forms and obtain prior written approval, and provide a copy of the draft/proposed subcontract. </t>
  </si>
  <si>
    <t xml:space="preserve">6. Budget categories may not be altered, combined, or revised. </t>
  </si>
  <si>
    <t>7. Modified Total Direct Cost (MTDC): Hard enter the total for each fiscal year. Formulas will calculate the indirect cost rate x the MTDC amount, not to exceed 15%.  Excluded costs should be clearly identified on the Budget Narrative.</t>
  </si>
  <si>
    <t>8. Indirect costs are limited to no more than 15% of the modified total direct costs requested.</t>
  </si>
  <si>
    <t xml:space="preserve">9. Where appropriate, include details that show how the estimated cost was calculated.  </t>
  </si>
  <si>
    <t xml:space="preserve">10. If changes are needed to adjust direct costs throughout the life of the grant, a budget change request must be submitted and approved. </t>
  </si>
  <si>
    <t>11. Insert additional rows in the Personnel chart as necessary. The budget category text boxes are limited to about four (4) lines of text.</t>
  </si>
  <si>
    <r>
      <t xml:space="preserve">12. Please contact your </t>
    </r>
    <r>
      <rPr>
        <u/>
        <sz val="16"/>
        <color theme="1"/>
        <rFont val="Arial"/>
        <family val="2"/>
      </rPr>
      <t>assigned</t>
    </r>
    <r>
      <rPr>
        <sz val="16"/>
        <color theme="1"/>
        <rFont val="Arial"/>
        <family val="2"/>
      </rPr>
      <t xml:space="preserve"> Grant Manager for assistance.</t>
    </r>
  </si>
  <si>
    <t>Personnel/Fringe</t>
  </si>
  <si>
    <t>Name/Role on Project</t>
  </si>
  <si>
    <t>Annual Base Salary</t>
  </si>
  <si>
    <t>% Effort on Project</t>
  </si>
  <si>
    <t>Fringe %</t>
  </si>
  <si>
    <t>Fringe Amount (Column D x E)</t>
  </si>
  <si>
    <t>Fringe Fixed/Flat Rate
 (if applicable)</t>
  </si>
  <si>
    <t>Total Personnel &amp; Fringe 
(Column 
D + F + G)</t>
  </si>
  <si>
    <t>TOTAL PERSONNEL COST:</t>
  </si>
  <si>
    <r>
      <t>Contractual Services (</t>
    </r>
    <r>
      <rPr>
        <i/>
        <sz val="16"/>
        <color theme="1"/>
        <rFont val="Arial"/>
        <family val="2"/>
      </rPr>
      <t>require pre-approval by DOH)</t>
    </r>
  </si>
  <si>
    <r>
      <t xml:space="preserve">Equipment </t>
    </r>
    <r>
      <rPr>
        <i/>
        <sz val="16"/>
        <color theme="1"/>
        <rFont val="Arial"/>
        <family val="2"/>
      </rPr>
      <t>(Itemize all equipment costs and include how the equipment will be used toward the research project. Show total cost of category)</t>
    </r>
  </si>
  <si>
    <r>
      <t xml:space="preserve">Supplies </t>
    </r>
    <r>
      <rPr>
        <i/>
        <sz val="16"/>
        <color theme="1"/>
        <rFont val="Arial"/>
        <family val="2"/>
      </rPr>
      <t>(This line item may be adjusted to bring the budget to the exact award amount)</t>
    </r>
  </si>
  <si>
    <r>
      <t>Travel</t>
    </r>
    <r>
      <rPr>
        <i/>
        <sz val="16"/>
        <color theme="1"/>
        <rFont val="Arial"/>
        <family val="2"/>
      </rPr>
      <t xml:space="preserve"> (Domestic travel will be reimbursed in accordance with s.112.061, Florida Statutes. Lodging costs may not exceed $175 per night)</t>
    </r>
  </si>
  <si>
    <r>
      <t xml:space="preserve">Patient Care Costs </t>
    </r>
    <r>
      <rPr>
        <i/>
        <sz val="16"/>
        <color theme="1"/>
        <rFont val="Arial"/>
        <family val="2"/>
      </rPr>
      <t>(Itemize estimated patient care costs)</t>
    </r>
  </si>
  <si>
    <r>
      <t xml:space="preserve">Other Expenses </t>
    </r>
    <r>
      <rPr>
        <i/>
        <sz val="16"/>
        <color theme="1"/>
        <rFont val="Arial"/>
        <family val="2"/>
      </rPr>
      <t>(Itemize all Other expense costs)</t>
    </r>
  </si>
  <si>
    <r>
      <t xml:space="preserve">Indirect </t>
    </r>
    <r>
      <rPr>
        <i/>
        <sz val="16"/>
        <color theme="1"/>
        <rFont val="Arial"/>
        <family val="2"/>
      </rPr>
      <t>(Show Total Direct Costs x Rate % = $Total Indirect Costs)</t>
    </r>
  </si>
  <si>
    <t>Project Salary Total
(Salary x % Effort)</t>
  </si>
  <si>
    <t>Note: A Cost of Living Adjustment up to 3% is allowed during this budget period.</t>
  </si>
  <si>
    <t>Equipment</t>
  </si>
  <si>
    <t>FISCAL YEAR TWO
2027-2028 BUDGET
(7/1/27-6/30/28)</t>
  </si>
  <si>
    <t xml:space="preserve">FISCAL YEAR THREE
2028-2029 BUDGET
(7/1/28-6/30/29) </t>
  </si>
  <si>
    <t>BRAC Research Grant Budget Narrative</t>
  </si>
  <si>
    <t>FISCAL YEAR ONE
2026-2027 BUDGET 
(4/1/27-6/30/27)</t>
  </si>
  <si>
    <r>
      <t xml:space="preserve">FISCAL YEAR ONE 2026-2027 </t>
    </r>
    <r>
      <rPr>
        <b/>
        <sz val="26"/>
        <color rgb="FFFF0000"/>
        <rFont val="Arial"/>
        <family val="2"/>
      </rPr>
      <t>(Project Months 1 - 3; April 1, 2027 - June 30, 2027)</t>
    </r>
  </si>
  <si>
    <t>Project Salary Total
(Salary/12 months x 3 months x % Effort)</t>
  </si>
  <si>
    <r>
      <t xml:space="preserve">FISCAL YEAR TWO 2027-2028 </t>
    </r>
    <r>
      <rPr>
        <b/>
        <sz val="26"/>
        <color rgb="FFFF0000"/>
        <rFont val="Arial"/>
        <family val="2"/>
      </rPr>
      <t>(Project Months 4 - 15; July 1, 2027 - June 30, 2028)</t>
    </r>
  </si>
  <si>
    <r>
      <t xml:space="preserve">FISCAL YEAR THREE 2028-2029 </t>
    </r>
    <r>
      <rPr>
        <b/>
        <sz val="26"/>
        <color rgb="FFFF0000"/>
        <rFont val="Arial"/>
        <family val="2"/>
      </rPr>
      <t>(Project Months 16 - 27; July 1, 2028 - June 30, 2029)</t>
    </r>
  </si>
  <si>
    <r>
      <t xml:space="preserve">FISCAL YEAR FOUR 2029-2030 </t>
    </r>
    <r>
      <rPr>
        <b/>
        <sz val="26"/>
        <color rgb="FFFF0000"/>
        <rFont val="Arial"/>
        <family val="2"/>
      </rPr>
      <t>(Project Months 28 - 36; July 1, 2029 - March 31, 2030)</t>
    </r>
  </si>
  <si>
    <t>Project Salary Total
(Salary/12 months x 9 months x % Effort)</t>
  </si>
  <si>
    <t xml:space="preserve">FISCAL YEAR FOUR
2029-2030 BUDGET
(7/1/29-3/31/30)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</si>
</sst>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 Narrow"/>
      <family val="2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rgb="FFFF0000"/>
      <name val="Arial"/>
      <family val="2"/>
    </font>
    <font>
      <u/>
      <sz val="16"/>
      <color theme="1"/>
      <name val="Arial"/>
      <family val="2"/>
    </font>
    <font>
      <b/>
      <sz val="26"/>
      <name val="Arial"/>
      <family val="2"/>
    </font>
    <font>
      <b/>
      <sz val="26"/>
      <color rgb="FFFF0000"/>
      <name val="Arial"/>
      <family val="2"/>
    </font>
    <font>
      <b/>
      <sz val="16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name val="Arial"/>
      <family val="2"/>
    </font>
    <font>
      <i/>
      <sz val="16"/>
      <color theme="1"/>
      <name val="Arial"/>
      <family val="2"/>
    </font>
    <font>
      <b/>
      <sz val="16"/>
      <color theme="1"/>
      <name val="Calibri"/>
      <family val="2"/>
    </font>
    <font>
      <b/>
      <i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3" borderId="5" xfId="0" applyFont="1" applyFill="1" applyBorder="1" applyAlignment="1">
      <alignment horizontal="justify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wrapText="1"/>
    </xf>
    <xf numFmtId="44" fontId="4" fillId="0" borderId="7" xfId="1" applyFont="1" applyBorder="1" applyAlignment="1"/>
    <xf numFmtId="44" fontId="4" fillId="2" borderId="6" xfId="1" applyFont="1" applyFill="1" applyBorder="1" applyAlignment="1"/>
    <xf numFmtId="0" fontId="4" fillId="0" borderId="0" xfId="0" applyFont="1" applyAlignment="1">
      <alignment vertical="top"/>
    </xf>
    <xf numFmtId="0" fontId="5" fillId="2" borderId="6" xfId="0" applyFont="1" applyFill="1" applyBorder="1" applyAlignment="1">
      <alignment horizontal="justify"/>
    </xf>
    <xf numFmtId="0" fontId="5" fillId="2" borderId="6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right" wrapText="1"/>
    </xf>
    <xf numFmtId="44" fontId="3" fillId="3" borderId="7" xfId="1" applyFont="1" applyFill="1" applyBorder="1" applyAlignment="1">
      <alignment horizontal="right"/>
    </xf>
    <xf numFmtId="44" fontId="3" fillId="2" borderId="6" xfId="1" applyFont="1" applyFill="1" applyBorder="1" applyAlignment="1"/>
    <xf numFmtId="44" fontId="4" fillId="0" borderId="5" xfId="1" applyFont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44" fontId="3" fillId="3" borderId="9" xfId="1" applyFont="1" applyFill="1" applyBorder="1" applyAlignment="1">
      <alignment horizontal="right"/>
    </xf>
    <xf numFmtId="44" fontId="3" fillId="2" borderId="9" xfId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0" xfId="0" applyFont="1" applyBorder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4" fontId="9" fillId="0" borderId="11" xfId="0" applyNumberFormat="1" applyFont="1" applyBorder="1" applyAlignment="1" applyProtection="1">
      <alignment vertical="center" wrapText="1"/>
      <protection locked="0"/>
    </xf>
    <xf numFmtId="10" fontId="9" fillId="0" borderId="11" xfId="0" applyNumberFormat="1" applyFont="1" applyBorder="1" applyAlignment="1" applyProtection="1">
      <alignment vertical="center" wrapText="1"/>
      <protection locked="0"/>
    </xf>
    <xf numFmtId="44" fontId="9" fillId="3" borderId="11" xfId="0" applyNumberFormat="1" applyFont="1" applyFill="1" applyBorder="1" applyAlignment="1">
      <alignment vertical="center" wrapText="1"/>
    </xf>
    <xf numFmtId="10" fontId="9" fillId="0" borderId="15" xfId="2" applyNumberFormat="1" applyFont="1" applyFill="1" applyBorder="1" applyAlignment="1" applyProtection="1">
      <alignment vertical="center" wrapText="1"/>
    </xf>
    <xf numFmtId="42" fontId="9" fillId="0" borderId="15" xfId="0" applyNumberFormat="1" applyFont="1" applyBorder="1" applyAlignment="1" applyProtection="1">
      <alignment vertical="center" wrapText="1"/>
      <protection locked="0"/>
    </xf>
    <xf numFmtId="42" fontId="9" fillId="2" borderId="11" xfId="0" applyNumberFormat="1" applyFont="1" applyFill="1" applyBorder="1" applyAlignment="1">
      <alignment vertical="center" wrapText="1"/>
    </xf>
    <xf numFmtId="42" fontId="18" fillId="3" borderId="11" xfId="0" applyNumberFormat="1" applyFont="1" applyFill="1" applyBorder="1"/>
    <xf numFmtId="42" fontId="4" fillId="3" borderId="22" xfId="0" applyNumberFormat="1" applyFont="1" applyFill="1" applyBorder="1"/>
    <xf numFmtId="0" fontId="8" fillId="0" borderId="23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" fillId="0" borderId="11" xfId="0" applyFont="1" applyBorder="1" applyAlignment="1" applyProtection="1">
      <alignment vertical="center" wrapText="1"/>
      <protection locked="0"/>
    </xf>
    <xf numFmtId="44" fontId="4" fillId="0" borderId="11" xfId="0" applyNumberFormat="1" applyFont="1" applyBorder="1" applyAlignment="1" applyProtection="1">
      <alignment vertical="center" wrapText="1"/>
      <protection locked="0"/>
    </xf>
    <xf numFmtId="10" fontId="4" fillId="0" borderId="11" xfId="0" applyNumberFormat="1" applyFont="1" applyBorder="1" applyAlignment="1" applyProtection="1">
      <alignment vertical="center" wrapText="1"/>
      <protection locked="0"/>
    </xf>
    <xf numFmtId="44" fontId="4" fillId="3" borderId="11" xfId="0" applyNumberFormat="1" applyFont="1" applyFill="1" applyBorder="1" applyAlignment="1">
      <alignment vertical="center" wrapText="1"/>
    </xf>
    <xf numFmtId="10" fontId="4" fillId="0" borderId="15" xfId="2" applyNumberFormat="1" applyFont="1" applyFill="1" applyBorder="1" applyAlignment="1" applyProtection="1">
      <alignment vertical="center" wrapText="1"/>
    </xf>
    <xf numFmtId="42" fontId="4" fillId="0" borderId="15" xfId="0" applyNumberFormat="1" applyFont="1" applyBorder="1" applyAlignment="1" applyProtection="1">
      <alignment vertical="center" wrapText="1"/>
      <protection locked="0"/>
    </xf>
    <xf numFmtId="42" fontId="4" fillId="2" borderId="11" xfId="0" applyNumberFormat="1" applyFont="1" applyFill="1" applyBorder="1" applyAlignment="1">
      <alignment vertical="center" wrapText="1"/>
    </xf>
    <xf numFmtId="0" fontId="4" fillId="0" borderId="20" xfId="0" applyFont="1" applyBorder="1" applyAlignment="1" applyProtection="1">
      <alignment vertical="center" wrapText="1"/>
      <protection locked="0"/>
    </xf>
    <xf numFmtId="42" fontId="15" fillId="3" borderId="11" xfId="0" applyNumberFormat="1" applyFont="1" applyFill="1" applyBorder="1"/>
    <xf numFmtId="164" fontId="15" fillId="0" borderId="22" xfId="0" applyNumberFormat="1" applyFont="1" applyBorder="1"/>
    <xf numFmtId="42" fontId="4" fillId="3" borderId="0" xfId="0" applyNumberFormat="1" applyFont="1" applyFill="1"/>
    <xf numFmtId="0" fontId="8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42" fontId="9" fillId="3" borderId="11" xfId="0" applyNumberFormat="1" applyFont="1" applyFill="1" applyBorder="1" applyAlignment="1">
      <alignment vertical="center" wrapText="1"/>
    </xf>
    <xf numFmtId="42" fontId="9" fillId="5" borderId="11" xfId="1" applyNumberFormat="1" applyFont="1" applyFill="1" applyBorder="1" applyAlignment="1" applyProtection="1">
      <alignment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42" fontId="9" fillId="5" borderId="20" xfId="1" applyNumberFormat="1" applyFont="1" applyFill="1" applyBorder="1" applyAlignment="1" applyProtection="1">
      <alignment vertical="center" wrapText="1"/>
      <protection locked="0"/>
    </xf>
    <xf numFmtId="164" fontId="18" fillId="0" borderId="26" xfId="0" applyNumberFormat="1" applyFont="1" applyBorder="1"/>
    <xf numFmtId="164" fontId="18" fillId="0" borderId="22" xfId="0" applyNumberFormat="1" applyFont="1" applyBorder="1"/>
    <xf numFmtId="0" fontId="8" fillId="0" borderId="13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right" wrapText="1"/>
      <protection locked="0"/>
    </xf>
    <xf numFmtId="0" fontId="20" fillId="0" borderId="3" xfId="0" applyFont="1" applyBorder="1" applyAlignment="1" applyProtection="1">
      <alignment horizontal="right" wrapText="1"/>
      <protection locked="0"/>
    </xf>
    <xf numFmtId="0" fontId="20" fillId="0" borderId="2" xfId="0" applyFont="1" applyBorder="1" applyAlignment="1" applyProtection="1">
      <alignment horizontal="right" wrapText="1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3" fillId="3" borderId="2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2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1" fillId="0" borderId="24" xfId="0" applyFont="1" applyBorder="1" applyAlignment="1" applyProtection="1">
      <alignment horizontal="left" vertical="center" wrapText="1"/>
      <protection locked="0"/>
    </xf>
    <xf numFmtId="0" fontId="21" fillId="0" borderId="25" xfId="0" applyFont="1" applyBorder="1" applyAlignment="1" applyProtection="1">
      <alignment horizontal="left" vertical="center" wrapText="1"/>
      <protection locked="0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right"/>
      <protection locked="0"/>
    </xf>
    <xf numFmtId="0" fontId="17" fillId="0" borderId="3" xfId="0" applyFont="1" applyBorder="1" applyAlignment="1" applyProtection="1">
      <alignment horizontal="right"/>
      <protection locked="0"/>
    </xf>
    <xf numFmtId="0" fontId="17" fillId="0" borderId="2" xfId="0" applyFont="1" applyBorder="1" applyAlignment="1" applyProtection="1">
      <alignment horizontal="right"/>
      <protection locked="0"/>
    </xf>
    <xf numFmtId="0" fontId="16" fillId="0" borderId="1" xfId="0" applyFont="1" applyBorder="1" applyAlignment="1" applyProtection="1">
      <alignment horizontal="left" wrapText="1"/>
      <protection locked="0"/>
    </xf>
    <xf numFmtId="0" fontId="16" fillId="0" borderId="3" xfId="0" applyFont="1" applyBorder="1" applyAlignment="1" applyProtection="1">
      <alignment horizontal="left" wrapText="1"/>
      <protection locked="0"/>
    </xf>
    <xf numFmtId="0" fontId="17" fillId="0" borderId="3" xfId="0" applyFont="1" applyBorder="1" applyAlignment="1" applyProtection="1">
      <alignment horizontal="right" wrapText="1"/>
      <protection locked="0"/>
    </xf>
    <xf numFmtId="0" fontId="17" fillId="0" borderId="2" xfId="0" applyFont="1" applyBorder="1" applyAlignment="1" applyProtection="1">
      <alignment horizontal="right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282576</xdr:colOff>
      <xdr:row>0</xdr:row>
      <xdr:rowOff>204017</xdr:rowOff>
    </xdr:from>
    <xdr:to>
      <xdr:col>0</xdr:col>
      <xdr:colOff>1201558</xdr:colOff>
      <xdr:row>1</xdr:row>
      <xdr:rowOff>587375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EBFF9-27ED-4A5A-A696-3CC430BD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6" y="204017"/>
          <a:ext cx="918982" cy="104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D06E-D6C5-425E-B8F2-6DC657DD1F43}">
  <dimension ref="A1:N244"/>
  <sheetViews>
    <sheetView tabSelected="1" view="pageBreakPreview" topLeftCell="A13" zoomScale="60" zoomScaleNormal="100" workbookViewId="0">
      <selection activeCell="D18" sqref="D18"/>
    </sheetView>
  </sheetViews>
  <sheetFormatPr defaultRowHeight="15" x14ac:dyDescent="0.25"/>
  <cols>
    <col min="1" max="1" width="29.7109375" customWidth="1"/>
    <col min="2" max="2" width="25" customWidth="1"/>
    <col min="3" max="3" width="26.7109375" customWidth="1"/>
    <col min="4" max="4" width="28.5703125" customWidth="1"/>
    <col min="5" max="5" width="26.85546875" customWidth="1"/>
    <col min="6" max="6" width="25.7109375" customWidth="1"/>
    <col min="7" max="7" width="25.5703125" customWidth="1"/>
    <col min="8" max="8" width="25.28515625" customWidth="1"/>
    <col min="9" max="9" width="15.85546875" customWidth="1"/>
    <col min="10" max="10" width="11.7109375" customWidth="1"/>
    <col min="15" max="15" width="10.7109375" customWidth="1"/>
    <col min="16" max="16" width="11" customWidth="1"/>
  </cols>
  <sheetData>
    <row r="1" spans="1:14" ht="51.75" customHeight="1" x14ac:dyDescent="0.5">
      <c r="A1" s="77" t="s">
        <v>0</v>
      </c>
      <c r="B1" s="77"/>
      <c r="C1" s="77"/>
      <c r="D1" s="77"/>
      <c r="E1" s="77"/>
      <c r="G1" s="78"/>
      <c r="H1" s="78"/>
    </row>
    <row r="2" spans="1:14" ht="54.75" customHeight="1" x14ac:dyDescent="0.25">
      <c r="A2" s="79" t="s">
        <v>1</v>
      </c>
      <c r="B2" s="79"/>
      <c r="C2" s="79"/>
      <c r="D2" s="79"/>
      <c r="E2" s="79"/>
      <c r="G2" s="78"/>
      <c r="H2" s="78"/>
    </row>
    <row r="3" spans="1:14" ht="39.75" customHeight="1" x14ac:dyDescent="0.3">
      <c r="A3" s="1" t="s">
        <v>2</v>
      </c>
      <c r="B3" s="80"/>
      <c r="C3" s="81"/>
      <c r="D3" s="1" t="s">
        <v>3</v>
      </c>
      <c r="E3" s="80"/>
      <c r="F3" s="81"/>
      <c r="G3" s="78"/>
      <c r="H3" s="78"/>
    </row>
    <row r="4" spans="1:14" ht="19.5" customHeight="1" x14ac:dyDescent="0.3">
      <c r="A4" s="1"/>
      <c r="B4" s="2"/>
      <c r="C4" s="2"/>
      <c r="D4" s="1"/>
      <c r="E4" s="3"/>
      <c r="F4" s="3"/>
      <c r="G4" s="78"/>
      <c r="H4" s="78"/>
    </row>
    <row r="5" spans="1:14" ht="42" customHeight="1" x14ac:dyDescent="0.3">
      <c r="A5" s="1" t="s">
        <v>4</v>
      </c>
      <c r="B5" s="80"/>
      <c r="C5" s="81"/>
      <c r="D5" s="1" t="s">
        <v>5</v>
      </c>
      <c r="E5" s="80"/>
      <c r="F5" s="81"/>
      <c r="G5" s="78"/>
      <c r="H5" s="78"/>
    </row>
    <row r="6" spans="1:14" ht="15.75" customHeight="1" thickBot="1" x14ac:dyDescent="0.3">
      <c r="H6" s="4"/>
    </row>
    <row r="7" spans="1:14" ht="80.25" customHeight="1" thickBot="1" x14ac:dyDescent="0.3">
      <c r="A7" s="5" t="s">
        <v>6</v>
      </c>
      <c r="B7" s="6" t="s">
        <v>60</v>
      </c>
      <c r="C7" s="6" t="s">
        <v>57</v>
      </c>
      <c r="D7" s="6" t="s">
        <v>58</v>
      </c>
      <c r="E7" s="6" t="s">
        <v>67</v>
      </c>
      <c r="F7" s="6" t="s">
        <v>7</v>
      </c>
    </row>
    <row r="8" spans="1:14" ht="39" customHeight="1" thickBot="1" x14ac:dyDescent="0.35">
      <c r="A8" s="7" t="s">
        <v>8</v>
      </c>
      <c r="B8" s="8">
        <f>H54</f>
        <v>0</v>
      </c>
      <c r="C8" s="8">
        <f>H82</f>
        <v>0</v>
      </c>
      <c r="D8" s="8">
        <f>H110</f>
        <v>0</v>
      </c>
      <c r="E8" s="8">
        <f>H138</f>
        <v>0</v>
      </c>
      <c r="F8" s="9">
        <f t="shared" ref="F8:F18" si="0">SUM(C8:E8)</f>
        <v>0</v>
      </c>
      <c r="J8" s="10"/>
      <c r="K8" s="10"/>
      <c r="L8" s="10"/>
      <c r="M8" s="10"/>
      <c r="N8" s="10"/>
    </row>
    <row r="9" spans="1:14" ht="39" customHeight="1" thickBot="1" x14ac:dyDescent="0.35">
      <c r="A9" s="7" t="s">
        <v>9</v>
      </c>
      <c r="B9" s="8">
        <f>H56</f>
        <v>0</v>
      </c>
      <c r="C9" s="8">
        <f>H84</f>
        <v>0</v>
      </c>
      <c r="D9" s="8">
        <f>H112</f>
        <v>0</v>
      </c>
      <c r="E9" s="8">
        <f>H140</f>
        <v>0</v>
      </c>
      <c r="F9" s="9">
        <f t="shared" si="0"/>
        <v>0</v>
      </c>
      <c r="J9" s="10"/>
      <c r="K9" s="10"/>
      <c r="L9" s="10"/>
      <c r="M9" s="10"/>
      <c r="N9" s="10"/>
    </row>
    <row r="10" spans="1:14" ht="35.25" customHeight="1" thickBot="1" x14ac:dyDescent="0.35">
      <c r="A10" s="7" t="s">
        <v>10</v>
      </c>
      <c r="B10" s="8">
        <f>H58</f>
        <v>0</v>
      </c>
      <c r="C10" s="8">
        <f>H86</f>
        <v>0</v>
      </c>
      <c r="D10" s="8">
        <f>H114</f>
        <v>0</v>
      </c>
      <c r="E10" s="8">
        <f>H114</f>
        <v>0</v>
      </c>
      <c r="F10" s="9">
        <f t="shared" si="0"/>
        <v>0</v>
      </c>
      <c r="J10" s="10"/>
      <c r="K10" s="10"/>
      <c r="L10" s="10"/>
      <c r="M10" s="10"/>
      <c r="N10" s="10"/>
    </row>
    <row r="11" spans="1:14" ht="27.75" customHeight="1" thickBot="1" x14ac:dyDescent="0.35">
      <c r="A11" s="11" t="s">
        <v>11</v>
      </c>
      <c r="B11" s="8">
        <f>H60</f>
        <v>0</v>
      </c>
      <c r="C11" s="8">
        <f>H88</f>
        <v>0</v>
      </c>
      <c r="D11" s="8">
        <f>H116</f>
        <v>0</v>
      </c>
      <c r="E11" s="8">
        <f>H144</f>
        <v>0</v>
      </c>
      <c r="F11" s="9">
        <f t="shared" si="0"/>
        <v>0</v>
      </c>
      <c r="J11" s="10"/>
      <c r="K11" s="10"/>
      <c r="L11" s="10"/>
      <c r="M11" s="10"/>
      <c r="N11" s="10"/>
    </row>
    <row r="12" spans="1:14" ht="27.75" customHeight="1" thickBot="1" x14ac:dyDescent="0.35">
      <c r="A12" s="11" t="s">
        <v>56</v>
      </c>
      <c r="B12" s="8">
        <f>H62</f>
        <v>0</v>
      </c>
      <c r="C12" s="8">
        <f>H90</f>
        <v>0</v>
      </c>
      <c r="D12" s="8">
        <f>H118</f>
        <v>0</v>
      </c>
      <c r="E12" s="8">
        <f>H146</f>
        <v>0</v>
      </c>
      <c r="F12" s="9">
        <f t="shared" si="0"/>
        <v>0</v>
      </c>
      <c r="J12" s="10"/>
      <c r="K12" s="10"/>
      <c r="L12" s="10"/>
      <c r="M12" s="10"/>
      <c r="N12" s="10"/>
    </row>
    <row r="13" spans="1:14" ht="28.5" customHeight="1" thickBot="1" x14ac:dyDescent="0.35">
      <c r="A13" s="11" t="s">
        <v>12</v>
      </c>
      <c r="B13" s="8">
        <f>H64</f>
        <v>0</v>
      </c>
      <c r="C13" s="8">
        <f>H92</f>
        <v>0</v>
      </c>
      <c r="D13" s="8">
        <f>H120</f>
        <v>0</v>
      </c>
      <c r="E13" s="8">
        <f>H148</f>
        <v>0</v>
      </c>
      <c r="F13" s="9">
        <f t="shared" si="0"/>
        <v>0</v>
      </c>
      <c r="J13" s="10"/>
      <c r="K13" s="10"/>
      <c r="L13" s="10"/>
      <c r="M13" s="10"/>
      <c r="N13" s="10"/>
    </row>
    <row r="14" spans="1:14" ht="30.75" customHeight="1" thickBot="1" x14ac:dyDescent="0.35">
      <c r="A14" s="11" t="s">
        <v>13</v>
      </c>
      <c r="B14" s="8">
        <f>H66</f>
        <v>0</v>
      </c>
      <c r="C14" s="8">
        <f>H94</f>
        <v>0</v>
      </c>
      <c r="D14" s="8">
        <f>H122</f>
        <v>0</v>
      </c>
      <c r="E14" s="8">
        <f>H150</f>
        <v>0</v>
      </c>
      <c r="F14" s="9">
        <f t="shared" si="0"/>
        <v>0</v>
      </c>
      <c r="J14" s="10"/>
      <c r="K14" s="10"/>
      <c r="L14" s="10"/>
      <c r="M14" s="10"/>
      <c r="N14" s="10"/>
    </row>
    <row r="15" spans="1:14" ht="31.5" customHeight="1" thickBot="1" x14ac:dyDescent="0.35">
      <c r="A15" s="12" t="s">
        <v>14</v>
      </c>
      <c r="B15" s="8">
        <f>H68</f>
        <v>0</v>
      </c>
      <c r="C15" s="8">
        <f>H96</f>
        <v>0</v>
      </c>
      <c r="D15" s="8">
        <f>H124</f>
        <v>0</v>
      </c>
      <c r="E15" s="8">
        <f>H152</f>
        <v>0</v>
      </c>
      <c r="F15" s="9">
        <f t="shared" si="0"/>
        <v>0</v>
      </c>
      <c r="J15" s="10"/>
      <c r="K15" s="10"/>
      <c r="L15" s="10"/>
      <c r="M15" s="10"/>
      <c r="N15" s="10"/>
    </row>
    <row r="16" spans="1:14" ht="34.5" customHeight="1" thickBot="1" x14ac:dyDescent="0.35">
      <c r="A16" s="11" t="s">
        <v>15</v>
      </c>
      <c r="B16" s="8">
        <f>H70</f>
        <v>0</v>
      </c>
      <c r="C16" s="8">
        <f>H98</f>
        <v>0</v>
      </c>
      <c r="D16" s="8">
        <f>H126</f>
        <v>0</v>
      </c>
      <c r="E16" s="8">
        <f>H154</f>
        <v>0</v>
      </c>
      <c r="F16" s="9">
        <f t="shared" si="0"/>
        <v>0</v>
      </c>
      <c r="J16" s="10"/>
      <c r="K16" s="10"/>
      <c r="L16" s="10"/>
      <c r="M16" s="10"/>
      <c r="N16" s="10"/>
    </row>
    <row r="17" spans="1:14" ht="39.75" customHeight="1" thickBot="1" x14ac:dyDescent="0.35">
      <c r="A17" s="13" t="s">
        <v>16</v>
      </c>
      <c r="B17" s="14">
        <f t="shared" ref="B17:D17" si="1">SUM(B8:B16)</f>
        <v>0</v>
      </c>
      <c r="C17" s="14">
        <f t="shared" si="1"/>
        <v>0</v>
      </c>
      <c r="D17" s="14">
        <f t="shared" si="1"/>
        <v>0</v>
      </c>
      <c r="E17" s="14">
        <f t="shared" ref="E17" si="2">SUM(E8:E16)</f>
        <v>0</v>
      </c>
      <c r="F17" s="15">
        <f t="shared" si="0"/>
        <v>0</v>
      </c>
      <c r="J17" s="10"/>
      <c r="K17" s="10"/>
      <c r="L17" s="10"/>
      <c r="M17" s="10"/>
      <c r="N17" s="10"/>
    </row>
    <row r="18" spans="1:14" ht="39" customHeight="1" thickBot="1" x14ac:dyDescent="0.35">
      <c r="A18" s="7" t="s">
        <v>17</v>
      </c>
      <c r="B18" s="16">
        <f>H72</f>
        <v>0</v>
      </c>
      <c r="C18" s="16">
        <f>H100</f>
        <v>0</v>
      </c>
      <c r="D18" s="16">
        <f ca="1">F19</f>
        <v>0</v>
      </c>
      <c r="E18" s="16">
        <f t="shared" ref="E18" si="3">E17*15%</f>
        <v>0</v>
      </c>
      <c r="F18" s="15">
        <f t="shared" ca="1" si="0"/>
        <v>0</v>
      </c>
    </row>
    <row r="19" spans="1:14" ht="41.25" customHeight="1" x14ac:dyDescent="0.3">
      <c r="A19" s="17" t="s">
        <v>18</v>
      </c>
      <c r="B19" s="18">
        <f t="shared" ref="B19:D19" si="4">B17+B18</f>
        <v>0</v>
      </c>
      <c r="C19" s="18">
        <f t="shared" si="4"/>
        <v>0</v>
      </c>
      <c r="D19" s="18">
        <f t="shared" ca="1" si="4"/>
        <v>0</v>
      </c>
      <c r="E19" s="18">
        <f t="shared" ref="E19" si="5">E17+E18</f>
        <v>0</v>
      </c>
      <c r="F19" s="19">
        <f t="shared" ref="F19" ca="1" si="6">F17+F18</f>
        <v>0</v>
      </c>
    </row>
    <row r="20" spans="1:14" ht="32.25" customHeight="1" x14ac:dyDescent="0.3">
      <c r="A20" s="20" t="s">
        <v>19</v>
      </c>
      <c r="B20" s="21"/>
      <c r="C20" s="21"/>
      <c r="D20" s="21"/>
      <c r="E20" s="21"/>
      <c r="F20" s="21"/>
      <c r="G20" s="21"/>
      <c r="H20" s="21"/>
    </row>
    <row r="21" spans="1:14" ht="12.75" customHeight="1" x14ac:dyDescent="0.3">
      <c r="A21" s="22"/>
      <c r="B21" s="21"/>
      <c r="C21" s="21"/>
      <c r="D21" s="21"/>
      <c r="E21" s="21"/>
      <c r="F21" s="21"/>
      <c r="G21" s="21"/>
      <c r="H21" s="21"/>
    </row>
    <row r="22" spans="1:14" ht="20.25" x14ac:dyDescent="0.3">
      <c r="A22" s="23" t="s">
        <v>20</v>
      </c>
      <c r="B22" s="21"/>
      <c r="C22" s="21"/>
      <c r="D22" s="23" t="s">
        <v>21</v>
      </c>
      <c r="F22" s="24"/>
      <c r="G22" s="25"/>
      <c r="H22" s="25"/>
    </row>
    <row r="23" spans="1:14" ht="10.5" customHeight="1" x14ac:dyDescent="0.35">
      <c r="A23" s="26"/>
      <c r="B23" s="21"/>
      <c r="C23" s="21"/>
      <c r="D23" s="26"/>
      <c r="F23" s="21"/>
      <c r="G23" s="25"/>
      <c r="H23" s="25"/>
    </row>
    <row r="24" spans="1:14" ht="60" customHeight="1" thickBot="1" x14ac:dyDescent="0.35">
      <c r="A24" s="1" t="s">
        <v>22</v>
      </c>
      <c r="B24" s="75"/>
      <c r="C24" s="75"/>
      <c r="D24" s="1" t="s">
        <v>22</v>
      </c>
      <c r="E24" s="27"/>
      <c r="F24" s="27"/>
      <c r="G24" s="27"/>
    </row>
    <row r="25" spans="1:14" ht="11.25" customHeight="1" x14ac:dyDescent="0.3">
      <c r="A25" s="23"/>
      <c r="B25" s="28"/>
      <c r="C25" s="28"/>
      <c r="D25" s="23"/>
      <c r="E25" s="25"/>
      <c r="F25" s="25"/>
    </row>
    <row r="26" spans="1:14" ht="36" customHeight="1" x14ac:dyDescent="0.3">
      <c r="A26" s="23" t="s">
        <v>23</v>
      </c>
      <c r="B26" s="76"/>
      <c r="C26" s="76"/>
      <c r="D26" s="23" t="s">
        <v>23</v>
      </c>
      <c r="E26" s="29"/>
      <c r="F26" s="29"/>
      <c r="G26" s="29"/>
    </row>
    <row r="27" spans="1:14" ht="11.25" customHeight="1" x14ac:dyDescent="0.3">
      <c r="A27" s="23"/>
      <c r="B27" s="28"/>
      <c r="C27" s="28"/>
      <c r="D27" s="23"/>
      <c r="E27" s="28"/>
      <c r="F27" s="25"/>
    </row>
    <row r="28" spans="1:14" ht="36" customHeight="1" x14ac:dyDescent="0.3">
      <c r="A28" s="23" t="s">
        <v>24</v>
      </c>
      <c r="B28" s="76"/>
      <c r="C28" s="76"/>
      <c r="D28" s="23" t="s">
        <v>24</v>
      </c>
      <c r="E28" s="29"/>
      <c r="F28" s="29"/>
      <c r="G28" s="29"/>
    </row>
    <row r="29" spans="1:14" ht="36" customHeight="1" x14ac:dyDescent="0.3">
      <c r="A29" s="23"/>
      <c r="B29" s="30"/>
      <c r="C29" s="30"/>
      <c r="D29" s="23"/>
      <c r="E29" s="31"/>
      <c r="F29" s="31"/>
      <c r="G29" s="31"/>
    </row>
    <row r="30" spans="1:14" ht="11.25" customHeight="1" x14ac:dyDescent="0.3">
      <c r="A30" s="23"/>
      <c r="B30" s="28"/>
      <c r="C30" s="28"/>
      <c r="D30" s="23"/>
      <c r="E30" s="32"/>
      <c r="F30" s="32"/>
    </row>
    <row r="31" spans="1:14" ht="36" customHeight="1" x14ac:dyDescent="0.3">
      <c r="A31" s="23" t="s">
        <v>25</v>
      </c>
      <c r="B31" s="76"/>
      <c r="C31" s="76"/>
      <c r="D31" s="23" t="s">
        <v>25</v>
      </c>
      <c r="E31" s="33"/>
      <c r="F31" s="33"/>
    </row>
    <row r="32" spans="1:14" ht="36" customHeight="1" x14ac:dyDescent="0.3">
      <c r="A32" s="23"/>
      <c r="B32" s="34"/>
      <c r="C32" s="34"/>
      <c r="D32" s="23"/>
      <c r="E32" s="32"/>
      <c r="F32" s="32"/>
    </row>
    <row r="33" spans="1:8" ht="50.25" customHeight="1" x14ac:dyDescent="0.25">
      <c r="A33" s="74" t="s">
        <v>26</v>
      </c>
      <c r="B33" s="74"/>
      <c r="C33" s="74"/>
      <c r="D33" s="74"/>
      <c r="E33" s="74"/>
      <c r="F33" s="74"/>
      <c r="G33" s="74"/>
    </row>
    <row r="34" spans="1:8" ht="27" customHeight="1" x14ac:dyDescent="0.25">
      <c r="A34" s="74" t="s">
        <v>27</v>
      </c>
      <c r="B34" s="74"/>
      <c r="C34" s="74"/>
      <c r="D34" s="74"/>
      <c r="E34" s="74"/>
      <c r="F34" s="74"/>
      <c r="G34" s="74"/>
    </row>
    <row r="35" spans="1:8" ht="28.5" customHeight="1" x14ac:dyDescent="0.25">
      <c r="A35" s="74" t="s">
        <v>28</v>
      </c>
      <c r="B35" s="74"/>
      <c r="C35" s="74"/>
      <c r="D35" s="74"/>
      <c r="E35" s="74"/>
      <c r="F35" s="74"/>
      <c r="G35" s="74"/>
    </row>
    <row r="36" spans="1:8" ht="42" customHeight="1" x14ac:dyDescent="0.25">
      <c r="A36" s="74" t="s">
        <v>29</v>
      </c>
      <c r="B36" s="74"/>
      <c r="C36" s="74"/>
      <c r="D36" s="74"/>
      <c r="E36" s="74"/>
      <c r="F36" s="74"/>
      <c r="G36" s="74"/>
    </row>
    <row r="37" spans="1:8" ht="51" customHeight="1" x14ac:dyDescent="0.25">
      <c r="A37" s="74" t="s">
        <v>30</v>
      </c>
      <c r="B37" s="74"/>
      <c r="C37" s="74"/>
      <c r="D37" s="74"/>
      <c r="E37" s="74"/>
      <c r="F37" s="74"/>
      <c r="G37" s="74"/>
    </row>
    <row r="38" spans="1:8" ht="27" customHeight="1" x14ac:dyDescent="0.25">
      <c r="A38" s="74" t="s">
        <v>31</v>
      </c>
      <c r="B38" s="74"/>
      <c r="C38" s="74"/>
      <c r="D38" s="74"/>
      <c r="E38" s="74"/>
      <c r="F38" s="74"/>
      <c r="G38" s="74"/>
    </row>
    <row r="39" spans="1:8" ht="44.25" customHeight="1" x14ac:dyDescent="0.25">
      <c r="A39" s="74" t="s">
        <v>32</v>
      </c>
      <c r="B39" s="74"/>
      <c r="C39" s="74"/>
      <c r="D39" s="74"/>
      <c r="E39" s="74"/>
      <c r="F39" s="74"/>
      <c r="G39" s="74"/>
    </row>
    <row r="40" spans="1:8" ht="26.25" customHeight="1" x14ac:dyDescent="0.25">
      <c r="A40" s="74" t="s">
        <v>33</v>
      </c>
      <c r="B40" s="74"/>
      <c r="C40" s="74"/>
      <c r="D40" s="74"/>
      <c r="E40" s="74"/>
      <c r="F40" s="74"/>
      <c r="G40" s="74"/>
    </row>
    <row r="41" spans="1:8" ht="27" customHeight="1" x14ac:dyDescent="0.25">
      <c r="A41" s="74" t="s">
        <v>34</v>
      </c>
      <c r="B41" s="74"/>
      <c r="C41" s="74"/>
      <c r="D41" s="74"/>
      <c r="E41" s="74"/>
      <c r="F41" s="74"/>
      <c r="G41" s="74"/>
    </row>
    <row r="42" spans="1:8" ht="22.9" customHeight="1" x14ac:dyDescent="0.25">
      <c r="A42" s="74" t="s">
        <v>35</v>
      </c>
      <c r="B42" s="74"/>
      <c r="C42" s="74"/>
      <c r="D42" s="74"/>
      <c r="E42" s="74"/>
      <c r="F42" s="74"/>
      <c r="G42" s="74"/>
    </row>
    <row r="43" spans="1:8" ht="24" customHeight="1" x14ac:dyDescent="0.25">
      <c r="A43" s="74" t="s">
        <v>36</v>
      </c>
      <c r="B43" s="74"/>
      <c r="C43" s="74"/>
      <c r="D43" s="74"/>
      <c r="E43" s="74"/>
      <c r="F43" s="74"/>
      <c r="G43" s="74"/>
      <c r="H43" s="32"/>
    </row>
    <row r="44" spans="1:8" ht="26.25" customHeight="1" x14ac:dyDescent="0.25">
      <c r="A44" s="74" t="s">
        <v>37</v>
      </c>
      <c r="B44" s="74"/>
      <c r="C44" s="74"/>
      <c r="D44" s="74"/>
      <c r="E44" s="74"/>
      <c r="F44" s="74"/>
      <c r="G44" s="74"/>
      <c r="H44" s="32"/>
    </row>
    <row r="45" spans="1:8" ht="31.5" customHeight="1" x14ac:dyDescent="0.25">
      <c r="A45" s="82" t="s">
        <v>59</v>
      </c>
      <c r="B45" s="82"/>
      <c r="C45" s="82"/>
      <c r="D45" s="82"/>
      <c r="E45" s="82"/>
      <c r="F45" s="82"/>
      <c r="G45" s="82"/>
      <c r="H45" s="82"/>
    </row>
    <row r="46" spans="1:8" ht="33.75" x14ac:dyDescent="0.25">
      <c r="A46" s="83" t="s">
        <v>61</v>
      </c>
      <c r="B46" s="83"/>
      <c r="C46" s="83"/>
      <c r="D46" s="83"/>
      <c r="E46" s="83"/>
      <c r="F46" s="83"/>
      <c r="G46" s="83"/>
      <c r="H46" s="83"/>
    </row>
    <row r="47" spans="1:8" ht="21" thickBot="1" x14ac:dyDescent="0.35">
      <c r="A47" s="43" t="s">
        <v>38</v>
      </c>
      <c r="B47" s="44"/>
      <c r="C47" s="44"/>
      <c r="D47" s="44"/>
      <c r="E47" s="44"/>
      <c r="F47" s="44"/>
      <c r="G47" s="44"/>
      <c r="H47" s="45"/>
    </row>
    <row r="48" spans="1:8" ht="72.75" thickBot="1" x14ac:dyDescent="0.3">
      <c r="A48" s="46" t="s">
        <v>39</v>
      </c>
      <c r="B48" s="46" t="s">
        <v>40</v>
      </c>
      <c r="C48" s="46" t="s">
        <v>41</v>
      </c>
      <c r="D48" s="47" t="s">
        <v>62</v>
      </c>
      <c r="E48" s="46" t="s">
        <v>42</v>
      </c>
      <c r="F48" s="48" t="s">
        <v>43</v>
      </c>
      <c r="G48" s="49" t="s">
        <v>44</v>
      </c>
      <c r="H48" s="50" t="s">
        <v>45</v>
      </c>
    </row>
    <row r="49" spans="1:8" ht="20.25" x14ac:dyDescent="0.25">
      <c r="A49" s="51"/>
      <c r="B49" s="52">
        <v>0</v>
      </c>
      <c r="C49" s="53">
        <v>0</v>
      </c>
      <c r="D49" s="54">
        <f>SUM(B49/12*3)*C49</f>
        <v>0</v>
      </c>
      <c r="E49" s="55">
        <v>0</v>
      </c>
      <c r="F49" s="56">
        <f>D49*E49</f>
        <v>0</v>
      </c>
      <c r="G49" s="56">
        <v>0</v>
      </c>
      <c r="H49" s="57">
        <f>D49+F49+G49</f>
        <v>0</v>
      </c>
    </row>
    <row r="50" spans="1:8" ht="20.25" x14ac:dyDescent="0.25">
      <c r="A50" s="51"/>
      <c r="B50" s="52">
        <v>0</v>
      </c>
      <c r="C50" s="53">
        <v>0</v>
      </c>
      <c r="D50" s="54">
        <f t="shared" ref="D50:D53" si="7">SUM(B50/12*3)*C50</f>
        <v>0</v>
      </c>
      <c r="E50" s="55">
        <v>0</v>
      </c>
      <c r="F50" s="56">
        <f t="shared" ref="F50:F53" si="8">D50*E50</f>
        <v>0</v>
      </c>
      <c r="G50" s="56">
        <v>0</v>
      </c>
      <c r="H50" s="57">
        <f t="shared" ref="H50:H53" si="9">D50+F50+G50</f>
        <v>0</v>
      </c>
    </row>
    <row r="51" spans="1:8" ht="20.25" x14ac:dyDescent="0.25">
      <c r="A51" s="51"/>
      <c r="B51" s="52">
        <v>0</v>
      </c>
      <c r="C51" s="53">
        <v>0</v>
      </c>
      <c r="D51" s="54">
        <f t="shared" si="7"/>
        <v>0</v>
      </c>
      <c r="E51" s="55">
        <v>0</v>
      </c>
      <c r="F51" s="56">
        <f t="shared" si="8"/>
        <v>0</v>
      </c>
      <c r="G51" s="56">
        <v>0</v>
      </c>
      <c r="H51" s="57">
        <f t="shared" si="9"/>
        <v>0</v>
      </c>
    </row>
    <row r="52" spans="1:8" ht="20.25" x14ac:dyDescent="0.25">
      <c r="A52" s="51"/>
      <c r="B52" s="52">
        <v>0</v>
      </c>
      <c r="C52" s="53">
        <v>0</v>
      </c>
      <c r="D52" s="54">
        <f t="shared" si="7"/>
        <v>0</v>
      </c>
      <c r="E52" s="55">
        <v>0</v>
      </c>
      <c r="F52" s="56">
        <f t="shared" si="8"/>
        <v>0</v>
      </c>
      <c r="G52" s="56">
        <v>0</v>
      </c>
      <c r="H52" s="57">
        <f t="shared" si="9"/>
        <v>0</v>
      </c>
    </row>
    <row r="53" spans="1:8" ht="21.75" customHeight="1" x14ac:dyDescent="0.25">
      <c r="A53" s="58"/>
      <c r="B53" s="52">
        <v>0</v>
      </c>
      <c r="C53" s="53">
        <v>0</v>
      </c>
      <c r="D53" s="54">
        <f t="shared" si="7"/>
        <v>0</v>
      </c>
      <c r="E53" s="55">
        <v>0</v>
      </c>
      <c r="F53" s="56">
        <f t="shared" si="8"/>
        <v>0</v>
      </c>
      <c r="G53" s="56">
        <v>0</v>
      </c>
      <c r="H53" s="57">
        <f t="shared" si="9"/>
        <v>0</v>
      </c>
    </row>
    <row r="54" spans="1:8" ht="29.25" customHeight="1" x14ac:dyDescent="0.35">
      <c r="A54" s="84" t="s">
        <v>46</v>
      </c>
      <c r="B54" s="85"/>
      <c r="C54" s="85"/>
      <c r="D54" s="85"/>
      <c r="E54" s="85"/>
      <c r="F54" s="85"/>
      <c r="G54" s="86"/>
      <c r="H54" s="59">
        <f>SUM(H49:H53)</f>
        <v>0</v>
      </c>
    </row>
    <row r="55" spans="1:8" ht="29.25" customHeight="1" x14ac:dyDescent="0.3">
      <c r="A55" s="94" t="s">
        <v>55</v>
      </c>
      <c r="B55" s="95"/>
      <c r="C55" s="95"/>
      <c r="D55" s="95"/>
      <c r="E55" s="95"/>
      <c r="F55" s="95"/>
      <c r="G55" s="95"/>
      <c r="H55" s="60"/>
    </row>
    <row r="56" spans="1:8" ht="20.25" x14ac:dyDescent="0.3">
      <c r="A56" s="90" t="s">
        <v>9</v>
      </c>
      <c r="B56" s="91"/>
      <c r="C56" s="91"/>
      <c r="D56" s="91"/>
      <c r="E56" s="91"/>
      <c r="F56" s="91"/>
      <c r="G56" s="91"/>
      <c r="H56" s="42">
        <v>0</v>
      </c>
    </row>
    <row r="57" spans="1:8" ht="60" customHeight="1" x14ac:dyDescent="0.25">
      <c r="A57" s="87"/>
      <c r="B57" s="88"/>
      <c r="C57" s="88"/>
      <c r="D57" s="88"/>
      <c r="E57" s="88"/>
      <c r="F57" s="88"/>
      <c r="G57" s="88"/>
      <c r="H57" s="89"/>
    </row>
    <row r="58" spans="1:8" ht="20.25" x14ac:dyDescent="0.3">
      <c r="A58" s="90" t="s">
        <v>10</v>
      </c>
      <c r="B58" s="91"/>
      <c r="C58" s="91"/>
      <c r="D58" s="91"/>
      <c r="E58" s="91"/>
      <c r="F58" s="91"/>
      <c r="G58" s="91"/>
      <c r="H58" s="42">
        <v>0</v>
      </c>
    </row>
    <row r="59" spans="1:8" ht="60" customHeight="1" x14ac:dyDescent="0.25">
      <c r="A59" s="87"/>
      <c r="B59" s="88"/>
      <c r="C59" s="88"/>
      <c r="D59" s="88"/>
      <c r="E59" s="88"/>
      <c r="F59" s="88"/>
      <c r="G59" s="88"/>
      <c r="H59" s="89"/>
    </row>
    <row r="60" spans="1:8" ht="20.25" x14ac:dyDescent="0.3">
      <c r="A60" s="90" t="s">
        <v>47</v>
      </c>
      <c r="B60" s="91"/>
      <c r="C60" s="91"/>
      <c r="D60" s="91"/>
      <c r="E60" s="91"/>
      <c r="F60" s="91"/>
      <c r="G60" s="91"/>
      <c r="H60" s="42">
        <v>0</v>
      </c>
    </row>
    <row r="61" spans="1:8" ht="60" customHeight="1" x14ac:dyDescent="0.25">
      <c r="A61" s="87"/>
      <c r="B61" s="88"/>
      <c r="C61" s="88"/>
      <c r="D61" s="88"/>
      <c r="E61" s="88"/>
      <c r="F61" s="88"/>
      <c r="G61" s="88"/>
      <c r="H61" s="89"/>
    </row>
    <row r="62" spans="1:8" ht="45" customHeight="1" x14ac:dyDescent="0.3">
      <c r="A62" s="92" t="s">
        <v>48</v>
      </c>
      <c r="B62" s="93"/>
      <c r="C62" s="93"/>
      <c r="D62" s="93"/>
      <c r="E62" s="93"/>
      <c r="F62" s="93"/>
      <c r="G62" s="93"/>
      <c r="H62" s="42">
        <v>0</v>
      </c>
    </row>
    <row r="63" spans="1:8" ht="60" customHeight="1" x14ac:dyDescent="0.25">
      <c r="A63" s="87"/>
      <c r="B63" s="88"/>
      <c r="C63" s="88"/>
      <c r="D63" s="88"/>
      <c r="E63" s="88"/>
      <c r="F63" s="88"/>
      <c r="G63" s="88"/>
      <c r="H63" s="89"/>
    </row>
    <row r="64" spans="1:8" ht="24.6" customHeight="1" x14ac:dyDescent="0.3">
      <c r="A64" s="90" t="s">
        <v>49</v>
      </c>
      <c r="B64" s="91"/>
      <c r="C64" s="91"/>
      <c r="D64" s="91"/>
      <c r="E64" s="91"/>
      <c r="F64" s="91"/>
      <c r="G64" s="91"/>
      <c r="H64" s="42">
        <v>0</v>
      </c>
    </row>
    <row r="65" spans="1:8" ht="60" customHeight="1" x14ac:dyDescent="0.25">
      <c r="A65" s="87"/>
      <c r="B65" s="88"/>
      <c r="C65" s="88"/>
      <c r="D65" s="88"/>
      <c r="E65" s="88"/>
      <c r="F65" s="88"/>
      <c r="G65" s="88"/>
      <c r="H65" s="89"/>
    </row>
    <row r="66" spans="1:8" ht="45.75" customHeight="1" x14ac:dyDescent="0.3">
      <c r="A66" s="92" t="s">
        <v>50</v>
      </c>
      <c r="B66" s="93"/>
      <c r="C66" s="93"/>
      <c r="D66" s="93"/>
      <c r="E66" s="93"/>
      <c r="F66" s="93"/>
      <c r="G66" s="93"/>
      <c r="H66" s="42">
        <v>0</v>
      </c>
    </row>
    <row r="67" spans="1:8" ht="60.75" customHeight="1" x14ac:dyDescent="0.25">
      <c r="A67" s="87"/>
      <c r="B67" s="88"/>
      <c r="C67" s="88"/>
      <c r="D67" s="88"/>
      <c r="E67" s="88"/>
      <c r="F67" s="88"/>
      <c r="G67" s="88"/>
      <c r="H67" s="89"/>
    </row>
    <row r="68" spans="1:8" ht="27.6" customHeight="1" x14ac:dyDescent="0.3">
      <c r="A68" s="90" t="s">
        <v>51</v>
      </c>
      <c r="B68" s="91"/>
      <c r="C68" s="91"/>
      <c r="D68" s="91"/>
      <c r="E68" s="91"/>
      <c r="F68" s="91"/>
      <c r="G68" s="91"/>
      <c r="H68" s="42">
        <v>0</v>
      </c>
    </row>
    <row r="69" spans="1:8" ht="60" customHeight="1" x14ac:dyDescent="0.25">
      <c r="A69" s="87"/>
      <c r="B69" s="88"/>
      <c r="C69" s="88"/>
      <c r="D69" s="88"/>
      <c r="E69" s="88"/>
      <c r="F69" s="88"/>
      <c r="G69" s="88"/>
      <c r="H69" s="89"/>
    </row>
    <row r="70" spans="1:8" ht="36.6" customHeight="1" x14ac:dyDescent="0.3">
      <c r="A70" s="90" t="s">
        <v>52</v>
      </c>
      <c r="B70" s="91"/>
      <c r="C70" s="91"/>
      <c r="D70" s="91"/>
      <c r="E70" s="91"/>
      <c r="F70" s="91"/>
      <c r="G70" s="91"/>
      <c r="H70" s="42">
        <v>0</v>
      </c>
    </row>
    <row r="71" spans="1:8" ht="60" customHeight="1" x14ac:dyDescent="0.25">
      <c r="A71" s="87"/>
      <c r="B71" s="88"/>
      <c r="C71" s="88"/>
      <c r="D71" s="88"/>
      <c r="E71" s="88"/>
      <c r="F71" s="88"/>
      <c r="G71" s="88"/>
      <c r="H71" s="89"/>
    </row>
    <row r="72" spans="1:8" ht="22.9" customHeight="1" x14ac:dyDescent="0.3">
      <c r="A72" s="90" t="s">
        <v>53</v>
      </c>
      <c r="B72" s="91"/>
      <c r="C72" s="91"/>
      <c r="D72" s="91"/>
      <c r="E72" s="91"/>
      <c r="F72" s="91"/>
      <c r="G72" s="91"/>
      <c r="H72" s="61">
        <v>0</v>
      </c>
    </row>
    <row r="73" spans="1:8" ht="60" customHeight="1" x14ac:dyDescent="0.25">
      <c r="A73" s="87"/>
      <c r="B73" s="88"/>
      <c r="C73" s="88"/>
      <c r="D73" s="88"/>
      <c r="E73" s="88"/>
      <c r="F73" s="88"/>
      <c r="G73" s="88"/>
      <c r="H73" s="89"/>
    </row>
    <row r="74" spans="1:8" ht="34.5" thickBot="1" x14ac:dyDescent="0.3">
      <c r="A74" s="96" t="s">
        <v>63</v>
      </c>
      <c r="B74" s="96"/>
      <c r="C74" s="96"/>
      <c r="D74" s="96"/>
      <c r="E74" s="96"/>
      <c r="F74" s="96"/>
      <c r="G74" s="96"/>
      <c r="H74" s="97"/>
    </row>
    <row r="75" spans="1:8" ht="21" thickBot="1" x14ac:dyDescent="0.35">
      <c r="A75" s="62" t="s">
        <v>38</v>
      </c>
      <c r="B75" s="63"/>
      <c r="C75" s="63"/>
      <c r="D75" s="63"/>
      <c r="E75" s="63"/>
      <c r="F75" s="63"/>
      <c r="G75" s="63"/>
      <c r="H75" s="64"/>
    </row>
    <row r="76" spans="1:8" ht="72.75" thickBot="1" x14ac:dyDescent="0.3">
      <c r="A76" s="46" t="s">
        <v>39</v>
      </c>
      <c r="B76" s="46" t="s">
        <v>40</v>
      </c>
      <c r="C76" s="46" t="s">
        <v>41</v>
      </c>
      <c r="D76" s="47" t="s">
        <v>54</v>
      </c>
      <c r="E76" s="46" t="s">
        <v>42</v>
      </c>
      <c r="F76" s="48" t="s">
        <v>43</v>
      </c>
      <c r="G76" s="49" t="s">
        <v>44</v>
      </c>
      <c r="H76" s="50" t="s">
        <v>45</v>
      </c>
    </row>
    <row r="77" spans="1:8" ht="18" x14ac:dyDescent="0.25">
      <c r="A77" s="65"/>
      <c r="B77" s="35">
        <v>0</v>
      </c>
      <c r="C77" s="36">
        <v>0</v>
      </c>
      <c r="D77" s="66">
        <f>SUM(B77*C77)</f>
        <v>0</v>
      </c>
      <c r="E77" s="38">
        <v>0</v>
      </c>
      <c r="F77" s="39">
        <f>D77*E77</f>
        <v>0</v>
      </c>
      <c r="G77" s="39">
        <v>0</v>
      </c>
      <c r="H77" s="40">
        <f>D77+F77+G77</f>
        <v>0</v>
      </c>
    </row>
    <row r="78" spans="1:8" ht="26.45" customHeight="1" x14ac:dyDescent="0.25">
      <c r="A78" s="65"/>
      <c r="B78" s="35">
        <v>0</v>
      </c>
      <c r="C78" s="36">
        <v>0</v>
      </c>
      <c r="D78" s="66">
        <f t="shared" ref="D78:D81" si="10">SUM(B78*C78)</f>
        <v>0</v>
      </c>
      <c r="E78" s="38">
        <v>0</v>
      </c>
      <c r="F78" s="39">
        <f t="shared" ref="F78:F81" si="11">D78*E78</f>
        <v>0</v>
      </c>
      <c r="G78" s="67"/>
      <c r="H78" s="40">
        <f t="shared" ref="H78:H81" si="12">D78+F78+G78</f>
        <v>0</v>
      </c>
    </row>
    <row r="79" spans="1:8" ht="24.6" customHeight="1" x14ac:dyDescent="0.25">
      <c r="A79" s="65"/>
      <c r="B79" s="35">
        <v>0</v>
      </c>
      <c r="C79" s="36">
        <v>0</v>
      </c>
      <c r="D79" s="66">
        <f t="shared" si="10"/>
        <v>0</v>
      </c>
      <c r="E79" s="38">
        <v>0</v>
      </c>
      <c r="F79" s="39">
        <f t="shared" si="11"/>
        <v>0</v>
      </c>
      <c r="G79" s="67"/>
      <c r="H79" s="40">
        <f t="shared" si="12"/>
        <v>0</v>
      </c>
    </row>
    <row r="80" spans="1:8" ht="24.6" customHeight="1" x14ac:dyDescent="0.25">
      <c r="A80" s="65"/>
      <c r="B80" s="35">
        <v>0</v>
      </c>
      <c r="C80" s="36">
        <v>0</v>
      </c>
      <c r="D80" s="66">
        <f t="shared" si="10"/>
        <v>0</v>
      </c>
      <c r="E80" s="38">
        <v>0</v>
      </c>
      <c r="F80" s="39">
        <f t="shared" si="11"/>
        <v>0</v>
      </c>
      <c r="G80" s="67"/>
      <c r="H80" s="40">
        <f t="shared" si="12"/>
        <v>0</v>
      </c>
    </row>
    <row r="81" spans="1:8" ht="24.6" customHeight="1" x14ac:dyDescent="0.25">
      <c r="A81" s="68"/>
      <c r="B81" s="35">
        <v>0</v>
      </c>
      <c r="C81" s="36">
        <v>0</v>
      </c>
      <c r="D81" s="66">
        <f t="shared" si="10"/>
        <v>0</v>
      </c>
      <c r="E81" s="38">
        <v>0</v>
      </c>
      <c r="F81" s="39">
        <f t="shared" si="11"/>
        <v>0</v>
      </c>
      <c r="G81" s="69"/>
      <c r="H81" s="40">
        <f t="shared" si="12"/>
        <v>0</v>
      </c>
    </row>
    <row r="82" spans="1:8" ht="29.25" customHeight="1" x14ac:dyDescent="0.3">
      <c r="A82" s="98" t="s">
        <v>46</v>
      </c>
      <c r="B82" s="99"/>
      <c r="C82" s="99"/>
      <c r="D82" s="99"/>
      <c r="E82" s="99"/>
      <c r="F82" s="99"/>
      <c r="G82" s="100"/>
      <c r="H82" s="41">
        <f>SUM(H77:H81)</f>
        <v>0</v>
      </c>
    </row>
    <row r="83" spans="1:8" ht="29.25" customHeight="1" x14ac:dyDescent="0.25">
      <c r="A83" s="94" t="s">
        <v>55</v>
      </c>
      <c r="B83" s="95"/>
      <c r="C83" s="95"/>
      <c r="D83" s="95"/>
      <c r="E83" s="95"/>
      <c r="F83" s="95"/>
      <c r="G83" s="95"/>
      <c r="H83" s="70"/>
    </row>
    <row r="84" spans="1:8" ht="20.25" x14ac:dyDescent="0.3">
      <c r="A84" s="90" t="s">
        <v>9</v>
      </c>
      <c r="B84" s="91"/>
      <c r="C84" s="91"/>
      <c r="D84" s="91"/>
      <c r="E84" s="91"/>
      <c r="F84" s="91"/>
      <c r="G84" s="91"/>
      <c r="H84" s="42">
        <v>0</v>
      </c>
    </row>
    <row r="85" spans="1:8" ht="60" customHeight="1" x14ac:dyDescent="0.25">
      <c r="A85" s="87"/>
      <c r="B85" s="88"/>
      <c r="C85" s="88"/>
      <c r="D85" s="88"/>
      <c r="E85" s="88"/>
      <c r="F85" s="88"/>
      <c r="G85" s="88"/>
      <c r="H85" s="89"/>
    </row>
    <row r="86" spans="1:8" ht="20.25" x14ac:dyDescent="0.3">
      <c r="A86" s="90" t="s">
        <v>10</v>
      </c>
      <c r="B86" s="91"/>
      <c r="C86" s="91"/>
      <c r="D86" s="91"/>
      <c r="E86" s="91"/>
      <c r="F86" s="91"/>
      <c r="G86" s="91"/>
      <c r="H86" s="42">
        <v>0</v>
      </c>
    </row>
    <row r="87" spans="1:8" ht="60" customHeight="1" x14ac:dyDescent="0.25">
      <c r="A87" s="87"/>
      <c r="B87" s="88"/>
      <c r="C87" s="88"/>
      <c r="D87" s="88"/>
      <c r="E87" s="88"/>
      <c r="F87" s="88"/>
      <c r="G87" s="88"/>
      <c r="H87" s="89"/>
    </row>
    <row r="88" spans="1:8" ht="20.25" x14ac:dyDescent="0.3">
      <c r="A88" s="90" t="s">
        <v>47</v>
      </c>
      <c r="B88" s="91"/>
      <c r="C88" s="91"/>
      <c r="D88" s="91"/>
      <c r="E88" s="91"/>
      <c r="F88" s="91"/>
      <c r="G88" s="91"/>
      <c r="H88" s="42">
        <v>0</v>
      </c>
    </row>
    <row r="89" spans="1:8" ht="60" customHeight="1" x14ac:dyDescent="0.25">
      <c r="A89" s="87"/>
      <c r="B89" s="88"/>
      <c r="C89" s="88"/>
      <c r="D89" s="88"/>
      <c r="E89" s="88"/>
      <c r="F89" s="88"/>
      <c r="G89" s="88"/>
      <c r="H89" s="89"/>
    </row>
    <row r="90" spans="1:8" ht="45" customHeight="1" x14ac:dyDescent="0.3">
      <c r="A90" s="92" t="s">
        <v>48</v>
      </c>
      <c r="B90" s="93"/>
      <c r="C90" s="93"/>
      <c r="D90" s="93"/>
      <c r="E90" s="93"/>
      <c r="F90" s="93"/>
      <c r="G90" s="93"/>
      <c r="H90" s="42">
        <v>0</v>
      </c>
    </row>
    <row r="91" spans="1:8" ht="59.25" customHeight="1" x14ac:dyDescent="0.25">
      <c r="A91" s="87"/>
      <c r="B91" s="88"/>
      <c r="C91" s="88"/>
      <c r="D91" s="88"/>
      <c r="E91" s="88"/>
      <c r="F91" s="88"/>
      <c r="G91" s="88"/>
      <c r="H91" s="89"/>
    </row>
    <row r="92" spans="1:8" ht="22.9" customHeight="1" x14ac:dyDescent="0.3">
      <c r="A92" s="90" t="s">
        <v>49</v>
      </c>
      <c r="B92" s="91"/>
      <c r="C92" s="91"/>
      <c r="D92" s="91"/>
      <c r="E92" s="91"/>
      <c r="F92" s="91"/>
      <c r="G92" s="91"/>
      <c r="H92" s="42">
        <v>0</v>
      </c>
    </row>
    <row r="93" spans="1:8" ht="60" customHeight="1" x14ac:dyDescent="0.25">
      <c r="A93" s="87"/>
      <c r="B93" s="88"/>
      <c r="C93" s="88"/>
      <c r="D93" s="88"/>
      <c r="E93" s="88"/>
      <c r="F93" s="88"/>
      <c r="G93" s="88"/>
      <c r="H93" s="89"/>
    </row>
    <row r="94" spans="1:8" ht="45" customHeight="1" x14ac:dyDescent="0.3">
      <c r="A94" s="92" t="s">
        <v>50</v>
      </c>
      <c r="B94" s="93"/>
      <c r="C94" s="93"/>
      <c r="D94" s="93"/>
      <c r="E94" s="93"/>
      <c r="F94" s="93"/>
      <c r="G94" s="93"/>
      <c r="H94" s="42">
        <v>0</v>
      </c>
    </row>
    <row r="95" spans="1:8" ht="60.75" customHeight="1" x14ac:dyDescent="0.25">
      <c r="A95" s="87"/>
      <c r="B95" s="88"/>
      <c r="C95" s="88"/>
      <c r="D95" s="88"/>
      <c r="E95" s="88"/>
      <c r="F95" s="88"/>
      <c r="G95" s="88"/>
      <c r="H95" s="89"/>
    </row>
    <row r="96" spans="1:8" ht="22.9" customHeight="1" x14ac:dyDescent="0.3">
      <c r="A96" s="90" t="s">
        <v>51</v>
      </c>
      <c r="B96" s="91"/>
      <c r="C96" s="91"/>
      <c r="D96" s="91"/>
      <c r="E96" s="91"/>
      <c r="F96" s="91"/>
      <c r="G96" s="91"/>
      <c r="H96" s="42">
        <v>0</v>
      </c>
    </row>
    <row r="97" spans="1:8" ht="60" customHeight="1" x14ac:dyDescent="0.25">
      <c r="A97" s="87"/>
      <c r="B97" s="88"/>
      <c r="C97" s="88"/>
      <c r="D97" s="88"/>
      <c r="E97" s="88"/>
      <c r="F97" s="88"/>
      <c r="G97" s="88"/>
      <c r="H97" s="89"/>
    </row>
    <row r="98" spans="1:8" ht="21.6" customHeight="1" x14ac:dyDescent="0.3">
      <c r="A98" s="90" t="s">
        <v>52</v>
      </c>
      <c r="B98" s="91"/>
      <c r="C98" s="91"/>
      <c r="D98" s="91"/>
      <c r="E98" s="91"/>
      <c r="F98" s="91"/>
      <c r="G98" s="91"/>
      <c r="H98" s="42">
        <v>0</v>
      </c>
    </row>
    <row r="99" spans="1:8" ht="60.75" customHeight="1" x14ac:dyDescent="0.25">
      <c r="A99" s="87"/>
      <c r="B99" s="88"/>
      <c r="C99" s="88"/>
      <c r="D99" s="88"/>
      <c r="E99" s="88"/>
      <c r="F99" s="88"/>
      <c r="G99" s="88"/>
      <c r="H99" s="89"/>
    </row>
    <row r="100" spans="1:8" ht="22.15" customHeight="1" x14ac:dyDescent="0.3">
      <c r="A100" s="90" t="s">
        <v>53</v>
      </c>
      <c r="B100" s="91"/>
      <c r="C100" s="91"/>
      <c r="D100" s="91"/>
      <c r="E100" s="91"/>
      <c r="F100" s="91"/>
      <c r="G100" s="91"/>
      <c r="H100" s="42">
        <v>0</v>
      </c>
    </row>
    <row r="101" spans="1:8" ht="60.75" customHeight="1" x14ac:dyDescent="0.25">
      <c r="A101" s="87"/>
      <c r="B101" s="88"/>
      <c r="C101" s="88"/>
      <c r="D101" s="88"/>
      <c r="E101" s="88"/>
      <c r="F101" s="88"/>
      <c r="G101" s="88"/>
      <c r="H101" s="89"/>
    </row>
    <row r="102" spans="1:8" ht="34.5" thickBot="1" x14ac:dyDescent="0.3">
      <c r="A102" s="96" t="s">
        <v>64</v>
      </c>
      <c r="B102" s="96"/>
      <c r="C102" s="96"/>
      <c r="D102" s="96"/>
      <c r="E102" s="96"/>
      <c r="F102" s="96"/>
      <c r="G102" s="96"/>
      <c r="H102" s="97"/>
    </row>
    <row r="103" spans="1:8" ht="18.75" thickBot="1" x14ac:dyDescent="0.3">
      <c r="A103" s="62" t="s">
        <v>38</v>
      </c>
      <c r="B103" s="72"/>
      <c r="C103" s="72"/>
      <c r="D103" s="72"/>
      <c r="E103" s="72"/>
      <c r="F103" s="72"/>
      <c r="G103" s="72"/>
      <c r="H103" s="73"/>
    </row>
    <row r="104" spans="1:8" ht="72.75" thickBot="1" x14ac:dyDescent="0.3">
      <c r="A104" s="46" t="s">
        <v>39</v>
      </c>
      <c r="B104" s="46" t="s">
        <v>40</v>
      </c>
      <c r="C104" s="46" t="s">
        <v>41</v>
      </c>
      <c r="D104" s="47" t="s">
        <v>54</v>
      </c>
      <c r="E104" s="46" t="s">
        <v>42</v>
      </c>
      <c r="F104" s="48" t="s">
        <v>43</v>
      </c>
      <c r="G104" s="49" t="s">
        <v>44</v>
      </c>
      <c r="H104" s="50" t="s">
        <v>45</v>
      </c>
    </row>
    <row r="105" spans="1:8" ht="27.75" customHeight="1" x14ac:dyDescent="0.25">
      <c r="A105" s="65"/>
      <c r="B105" s="35">
        <v>0</v>
      </c>
      <c r="C105" s="36">
        <v>0</v>
      </c>
      <c r="D105" s="37">
        <f>SUM(B105)*C105</f>
        <v>0</v>
      </c>
      <c r="E105" s="38">
        <v>0</v>
      </c>
      <c r="F105" s="39">
        <f>D105*E105</f>
        <v>0</v>
      </c>
      <c r="G105" s="39">
        <v>0</v>
      </c>
      <c r="H105" s="40">
        <f>D105+F105+G105</f>
        <v>0</v>
      </c>
    </row>
    <row r="106" spans="1:8" ht="29.45" customHeight="1" x14ac:dyDescent="0.25">
      <c r="A106" s="65"/>
      <c r="B106" s="35">
        <v>0</v>
      </c>
      <c r="C106" s="36">
        <v>0</v>
      </c>
      <c r="D106" s="37">
        <f t="shared" ref="D106:D109" si="13">SUM(B106)*C106</f>
        <v>0</v>
      </c>
      <c r="E106" s="38">
        <v>0</v>
      </c>
      <c r="F106" s="39">
        <f t="shared" ref="F106:F109" si="14">D106*E106</f>
        <v>0</v>
      </c>
      <c r="G106" s="39">
        <v>0</v>
      </c>
      <c r="H106" s="40">
        <f t="shared" ref="H106:H109" si="15">D106+F106+G106</f>
        <v>0</v>
      </c>
    </row>
    <row r="107" spans="1:8" ht="26.45" customHeight="1" x14ac:dyDescent="0.25">
      <c r="A107" s="65"/>
      <c r="B107" s="35">
        <v>0</v>
      </c>
      <c r="C107" s="36">
        <v>0</v>
      </c>
      <c r="D107" s="37">
        <f t="shared" si="13"/>
        <v>0</v>
      </c>
      <c r="E107" s="38">
        <v>0</v>
      </c>
      <c r="F107" s="39">
        <f t="shared" si="14"/>
        <v>0</v>
      </c>
      <c r="G107" s="39">
        <v>0</v>
      </c>
      <c r="H107" s="40">
        <f t="shared" si="15"/>
        <v>0</v>
      </c>
    </row>
    <row r="108" spans="1:8" ht="24.6" customHeight="1" x14ac:dyDescent="0.25">
      <c r="A108" s="65"/>
      <c r="B108" s="35">
        <v>0</v>
      </c>
      <c r="C108" s="36">
        <v>0</v>
      </c>
      <c r="D108" s="37">
        <f t="shared" si="13"/>
        <v>0</v>
      </c>
      <c r="E108" s="38">
        <v>0</v>
      </c>
      <c r="F108" s="39">
        <f t="shared" si="14"/>
        <v>0</v>
      </c>
      <c r="G108" s="39">
        <v>0</v>
      </c>
      <c r="H108" s="40">
        <f t="shared" si="15"/>
        <v>0</v>
      </c>
    </row>
    <row r="109" spans="1:8" ht="26.45" customHeight="1" x14ac:dyDescent="0.25">
      <c r="A109" s="68"/>
      <c r="B109" s="35">
        <v>0</v>
      </c>
      <c r="C109" s="36">
        <v>0</v>
      </c>
      <c r="D109" s="37">
        <f t="shared" si="13"/>
        <v>0</v>
      </c>
      <c r="E109" s="38">
        <v>0</v>
      </c>
      <c r="F109" s="39">
        <f t="shared" si="14"/>
        <v>0</v>
      </c>
      <c r="G109" s="39">
        <v>0</v>
      </c>
      <c r="H109" s="40">
        <f t="shared" si="15"/>
        <v>0</v>
      </c>
    </row>
    <row r="110" spans="1:8" ht="26.25" customHeight="1" x14ac:dyDescent="0.3">
      <c r="A110" s="101"/>
      <c r="B110" s="102"/>
      <c r="C110" s="102"/>
      <c r="D110" s="102"/>
      <c r="E110" s="102"/>
      <c r="F110" s="103" t="s">
        <v>46</v>
      </c>
      <c r="G110" s="104"/>
      <c r="H110" s="41">
        <f>SUM(H105:H109)</f>
        <v>0</v>
      </c>
    </row>
    <row r="111" spans="1:8" ht="27" customHeight="1" x14ac:dyDescent="0.25">
      <c r="A111" s="94" t="s">
        <v>55</v>
      </c>
      <c r="B111" s="95"/>
      <c r="C111" s="95"/>
      <c r="D111" s="95"/>
      <c r="E111" s="95"/>
      <c r="F111" s="95"/>
      <c r="G111" s="95"/>
      <c r="H111" s="71"/>
    </row>
    <row r="112" spans="1:8" ht="21.75" customHeight="1" x14ac:dyDescent="0.3">
      <c r="A112" s="90" t="s">
        <v>9</v>
      </c>
      <c r="B112" s="91"/>
      <c r="C112" s="91"/>
      <c r="D112" s="91"/>
      <c r="E112" s="91"/>
      <c r="F112" s="91"/>
      <c r="G112" s="91"/>
      <c r="H112" s="42">
        <v>0</v>
      </c>
    </row>
    <row r="113" spans="1:8" ht="60" customHeight="1" x14ac:dyDescent="0.25">
      <c r="A113" s="87"/>
      <c r="B113" s="88"/>
      <c r="C113" s="88"/>
      <c r="D113" s="88"/>
      <c r="E113" s="88"/>
      <c r="F113" s="88"/>
      <c r="G113" s="88"/>
      <c r="H113" s="89"/>
    </row>
    <row r="114" spans="1:8" ht="21.75" customHeight="1" x14ac:dyDescent="0.3">
      <c r="A114" s="90" t="s">
        <v>10</v>
      </c>
      <c r="B114" s="91"/>
      <c r="C114" s="91"/>
      <c r="D114" s="91"/>
      <c r="E114" s="91"/>
      <c r="F114" s="91"/>
      <c r="G114" s="91"/>
      <c r="H114" s="42">
        <v>0</v>
      </c>
    </row>
    <row r="115" spans="1:8" ht="60" customHeight="1" x14ac:dyDescent="0.25">
      <c r="A115" s="87"/>
      <c r="B115" s="88"/>
      <c r="C115" s="88"/>
      <c r="D115" s="88"/>
      <c r="E115" s="88"/>
      <c r="F115" s="88"/>
      <c r="G115" s="88"/>
      <c r="H115" s="89"/>
    </row>
    <row r="116" spans="1:8" ht="21.75" customHeight="1" x14ac:dyDescent="0.3">
      <c r="A116" s="90" t="s">
        <v>47</v>
      </c>
      <c r="B116" s="91"/>
      <c r="C116" s="91"/>
      <c r="D116" s="91"/>
      <c r="E116" s="91"/>
      <c r="F116" s="91"/>
      <c r="G116" s="91"/>
      <c r="H116" s="42">
        <v>0</v>
      </c>
    </row>
    <row r="117" spans="1:8" ht="60" customHeight="1" x14ac:dyDescent="0.25">
      <c r="A117" s="87"/>
      <c r="B117" s="88"/>
      <c r="C117" s="88"/>
      <c r="D117" s="88"/>
      <c r="E117" s="88"/>
      <c r="F117" s="88"/>
      <c r="G117" s="88"/>
      <c r="H117" s="89"/>
    </row>
    <row r="118" spans="1:8" ht="45" customHeight="1" x14ac:dyDescent="0.3">
      <c r="A118" s="92" t="s">
        <v>48</v>
      </c>
      <c r="B118" s="93"/>
      <c r="C118" s="93"/>
      <c r="D118" s="93"/>
      <c r="E118" s="93"/>
      <c r="F118" s="93"/>
      <c r="G118" s="93"/>
      <c r="H118" s="42">
        <v>0</v>
      </c>
    </row>
    <row r="119" spans="1:8" ht="60" customHeight="1" x14ac:dyDescent="0.25">
      <c r="A119" s="87"/>
      <c r="B119" s="88"/>
      <c r="C119" s="88"/>
      <c r="D119" s="88"/>
      <c r="E119" s="88"/>
      <c r="F119" s="88"/>
      <c r="G119" s="88"/>
      <c r="H119" s="89"/>
    </row>
    <row r="120" spans="1:8" ht="21.75" customHeight="1" x14ac:dyDescent="0.3">
      <c r="A120" s="90" t="s">
        <v>49</v>
      </c>
      <c r="B120" s="91"/>
      <c r="C120" s="91"/>
      <c r="D120" s="91"/>
      <c r="E120" s="91"/>
      <c r="F120" s="91"/>
      <c r="G120" s="91"/>
      <c r="H120" s="42">
        <v>0</v>
      </c>
    </row>
    <row r="121" spans="1:8" ht="60" customHeight="1" x14ac:dyDescent="0.25">
      <c r="A121" s="87"/>
      <c r="B121" s="88"/>
      <c r="C121" s="88"/>
      <c r="D121" s="88"/>
      <c r="E121" s="88"/>
      <c r="F121" s="88"/>
      <c r="G121" s="88"/>
      <c r="H121" s="89"/>
    </row>
    <row r="122" spans="1:8" ht="45" customHeight="1" x14ac:dyDescent="0.3">
      <c r="A122" s="92" t="s">
        <v>50</v>
      </c>
      <c r="B122" s="93"/>
      <c r="C122" s="93"/>
      <c r="D122" s="93"/>
      <c r="E122" s="93"/>
      <c r="F122" s="93"/>
      <c r="G122" s="93"/>
      <c r="H122" s="42">
        <v>0</v>
      </c>
    </row>
    <row r="123" spans="1:8" ht="59.25" customHeight="1" x14ac:dyDescent="0.25">
      <c r="A123" s="87"/>
      <c r="B123" s="88"/>
      <c r="C123" s="88"/>
      <c r="D123" s="88"/>
      <c r="E123" s="88"/>
      <c r="F123" s="88"/>
      <c r="G123" s="88"/>
      <c r="H123" s="89"/>
    </row>
    <row r="124" spans="1:8" ht="21.75" customHeight="1" x14ac:dyDescent="0.3">
      <c r="A124" s="90" t="s">
        <v>51</v>
      </c>
      <c r="B124" s="91"/>
      <c r="C124" s="91"/>
      <c r="D124" s="91"/>
      <c r="E124" s="91"/>
      <c r="F124" s="91"/>
      <c r="G124" s="91"/>
      <c r="H124" s="42">
        <v>0</v>
      </c>
    </row>
    <row r="125" spans="1:8" ht="60" customHeight="1" x14ac:dyDescent="0.25">
      <c r="A125" s="87"/>
      <c r="B125" s="88"/>
      <c r="C125" s="88"/>
      <c r="D125" s="88"/>
      <c r="E125" s="88"/>
      <c r="F125" s="88"/>
      <c r="G125" s="88"/>
      <c r="H125" s="89"/>
    </row>
    <row r="126" spans="1:8" ht="21" customHeight="1" x14ac:dyDescent="0.3">
      <c r="A126" s="90" t="s">
        <v>52</v>
      </c>
      <c r="B126" s="91"/>
      <c r="C126" s="91"/>
      <c r="D126" s="91"/>
      <c r="E126" s="91"/>
      <c r="F126" s="91"/>
      <c r="G126" s="91"/>
      <c r="H126" s="42">
        <v>0</v>
      </c>
    </row>
    <row r="127" spans="1:8" ht="60" customHeight="1" x14ac:dyDescent="0.25">
      <c r="A127" s="87"/>
      <c r="B127" s="88"/>
      <c r="C127" s="88"/>
      <c r="D127" s="88"/>
      <c r="E127" s="88"/>
      <c r="F127" s="88"/>
      <c r="G127" s="88"/>
      <c r="H127" s="89"/>
    </row>
    <row r="128" spans="1:8" ht="21" customHeight="1" x14ac:dyDescent="0.3">
      <c r="A128" s="90" t="s">
        <v>53</v>
      </c>
      <c r="B128" s="91"/>
      <c r="C128" s="91"/>
      <c r="D128" s="91"/>
      <c r="E128" s="91"/>
      <c r="F128" s="91"/>
      <c r="G128" s="91"/>
      <c r="H128" s="42">
        <v>0</v>
      </c>
    </row>
    <row r="129" spans="1:8" ht="60" customHeight="1" x14ac:dyDescent="0.25">
      <c r="A129" s="87"/>
      <c r="B129" s="88"/>
      <c r="C129" s="88"/>
      <c r="D129" s="88"/>
      <c r="E129" s="88"/>
      <c r="F129" s="88"/>
      <c r="G129" s="88"/>
      <c r="H129" s="89"/>
    </row>
    <row r="130" spans="1:8" ht="34.9" customHeight="1" x14ac:dyDescent="0.25">
      <c r="A130" s="83" t="s">
        <v>65</v>
      </c>
      <c r="B130" s="83"/>
      <c r="C130" s="83"/>
      <c r="D130" s="83"/>
      <c r="E130" s="83"/>
      <c r="F130" s="83"/>
      <c r="G130" s="83"/>
      <c r="H130" s="83"/>
    </row>
    <row r="131" spans="1:8" ht="24" customHeight="1" thickBot="1" x14ac:dyDescent="0.35">
      <c r="A131" s="43" t="s">
        <v>38</v>
      </c>
      <c r="B131" s="44"/>
      <c r="C131" s="44"/>
      <c r="D131" s="44"/>
      <c r="E131" s="44"/>
      <c r="F131" s="44"/>
      <c r="G131" s="44"/>
      <c r="H131" s="45"/>
    </row>
    <row r="132" spans="1:8" ht="72.75" thickBot="1" x14ac:dyDescent="0.3">
      <c r="A132" s="46" t="s">
        <v>39</v>
      </c>
      <c r="B132" s="46" t="s">
        <v>40</v>
      </c>
      <c r="C132" s="46" t="s">
        <v>41</v>
      </c>
      <c r="D132" s="47" t="s">
        <v>66</v>
      </c>
      <c r="E132" s="46" t="s">
        <v>42</v>
      </c>
      <c r="F132" s="48" t="s">
        <v>43</v>
      </c>
      <c r="G132" s="49" t="s">
        <v>44</v>
      </c>
      <c r="H132" s="50" t="s">
        <v>45</v>
      </c>
    </row>
    <row r="133" spans="1:8" ht="20.25" x14ac:dyDescent="0.25">
      <c r="A133" s="51"/>
      <c r="B133" s="52">
        <v>0</v>
      </c>
      <c r="C133" s="53">
        <v>0</v>
      </c>
      <c r="D133" s="54">
        <f>SUM(B133/12*9)*C133</f>
        <v>0</v>
      </c>
      <c r="E133" s="55">
        <v>0</v>
      </c>
      <c r="F133" s="56">
        <f>D133*E133</f>
        <v>0</v>
      </c>
      <c r="G133" s="56">
        <v>0</v>
      </c>
      <c r="H133" s="57">
        <f>D133+F133+G133</f>
        <v>0</v>
      </c>
    </row>
    <row r="134" spans="1:8" ht="20.25" x14ac:dyDescent="0.25">
      <c r="A134" s="51"/>
      <c r="B134" s="52">
        <v>0</v>
      </c>
      <c r="C134" s="53">
        <v>0</v>
      </c>
      <c r="D134" s="54">
        <f t="shared" ref="D134:D137" si="16">SUM(B134/12*9)*C134</f>
        <v>0</v>
      </c>
      <c r="E134" s="55">
        <v>0</v>
      </c>
      <c r="F134" s="56">
        <f t="shared" ref="F134:F137" si="17">D134*E134</f>
        <v>0</v>
      </c>
      <c r="G134" s="56">
        <v>0</v>
      </c>
      <c r="H134" s="57">
        <f t="shared" ref="H134:H137" si="18">D134+F134+G134</f>
        <v>0</v>
      </c>
    </row>
    <row r="135" spans="1:8" ht="20.25" x14ac:dyDescent="0.25">
      <c r="A135" s="51"/>
      <c r="B135" s="52">
        <v>0</v>
      </c>
      <c r="C135" s="53">
        <v>0</v>
      </c>
      <c r="D135" s="54">
        <f t="shared" si="16"/>
        <v>0</v>
      </c>
      <c r="E135" s="55">
        <v>0</v>
      </c>
      <c r="F135" s="56">
        <f t="shared" si="17"/>
        <v>0</v>
      </c>
      <c r="G135" s="56">
        <v>0</v>
      </c>
      <c r="H135" s="57">
        <f t="shared" si="18"/>
        <v>0</v>
      </c>
    </row>
    <row r="136" spans="1:8" ht="20.25" x14ac:dyDescent="0.25">
      <c r="A136" s="51"/>
      <c r="B136" s="52">
        <v>0</v>
      </c>
      <c r="C136" s="53">
        <v>0</v>
      </c>
      <c r="D136" s="54">
        <f t="shared" si="16"/>
        <v>0</v>
      </c>
      <c r="E136" s="55">
        <v>0</v>
      </c>
      <c r="F136" s="56">
        <f t="shared" si="17"/>
        <v>0</v>
      </c>
      <c r="G136" s="56">
        <v>0</v>
      </c>
      <c r="H136" s="57">
        <f t="shared" si="18"/>
        <v>0</v>
      </c>
    </row>
    <row r="137" spans="1:8" ht="20.25" x14ac:dyDescent="0.25">
      <c r="A137" s="58"/>
      <c r="B137" s="52">
        <v>0</v>
      </c>
      <c r="C137" s="53">
        <v>0</v>
      </c>
      <c r="D137" s="54">
        <f t="shared" si="16"/>
        <v>0</v>
      </c>
      <c r="E137" s="55">
        <v>0</v>
      </c>
      <c r="F137" s="56">
        <f t="shared" si="17"/>
        <v>0</v>
      </c>
      <c r="G137" s="56">
        <v>0</v>
      </c>
      <c r="H137" s="57">
        <f t="shared" si="18"/>
        <v>0</v>
      </c>
    </row>
    <row r="138" spans="1:8" ht="21" x14ac:dyDescent="0.35">
      <c r="A138" s="84" t="s">
        <v>46</v>
      </c>
      <c r="B138" s="85"/>
      <c r="C138" s="85"/>
      <c r="D138" s="85"/>
      <c r="E138" s="85"/>
      <c r="F138" s="85"/>
      <c r="G138" s="86"/>
      <c r="H138" s="59">
        <f>SUM(H133:H137)</f>
        <v>0</v>
      </c>
    </row>
    <row r="139" spans="1:8" ht="20.25" x14ac:dyDescent="0.3">
      <c r="A139" s="94" t="s">
        <v>55</v>
      </c>
      <c r="B139" s="95"/>
      <c r="C139" s="95"/>
      <c r="D139" s="95"/>
      <c r="E139" s="95"/>
      <c r="F139" s="95"/>
      <c r="G139" s="95"/>
      <c r="H139" s="60"/>
    </row>
    <row r="140" spans="1:8" ht="20.25" x14ac:dyDescent="0.3">
      <c r="A140" s="90" t="s">
        <v>9</v>
      </c>
      <c r="B140" s="91"/>
      <c r="C140" s="91"/>
      <c r="D140" s="91"/>
      <c r="E140" s="91"/>
      <c r="F140" s="91"/>
      <c r="G140" s="91"/>
      <c r="H140" s="42">
        <v>0</v>
      </c>
    </row>
    <row r="141" spans="1:8" ht="20.25" x14ac:dyDescent="0.25">
      <c r="A141" s="87"/>
      <c r="B141" s="88"/>
      <c r="C141" s="88"/>
      <c r="D141" s="88"/>
      <c r="E141" s="88"/>
      <c r="F141" s="88"/>
      <c r="G141" s="88"/>
      <c r="H141" s="89"/>
    </row>
    <row r="142" spans="1:8" ht="20.25" x14ac:dyDescent="0.3">
      <c r="A142" s="90" t="s">
        <v>10</v>
      </c>
      <c r="B142" s="91"/>
      <c r="C142" s="91"/>
      <c r="D142" s="91"/>
      <c r="E142" s="91"/>
      <c r="F142" s="91"/>
      <c r="G142" s="91"/>
      <c r="H142" s="42">
        <v>0</v>
      </c>
    </row>
    <row r="143" spans="1:8" ht="20.25" x14ac:dyDescent="0.25">
      <c r="A143" s="87"/>
      <c r="B143" s="88"/>
      <c r="C143" s="88"/>
      <c r="D143" s="88"/>
      <c r="E143" s="88"/>
      <c r="F143" s="88"/>
      <c r="G143" s="88"/>
      <c r="H143" s="89"/>
    </row>
    <row r="144" spans="1:8" ht="20.25" x14ac:dyDescent="0.3">
      <c r="A144" s="90" t="s">
        <v>47</v>
      </c>
      <c r="B144" s="91"/>
      <c r="C144" s="91"/>
      <c r="D144" s="91"/>
      <c r="E144" s="91"/>
      <c r="F144" s="91"/>
      <c r="G144" s="91"/>
      <c r="H144" s="42">
        <v>0</v>
      </c>
    </row>
    <row r="145" spans="1:8" ht="20.25" x14ac:dyDescent="0.25">
      <c r="A145" s="87"/>
      <c r="B145" s="88"/>
      <c r="C145" s="88"/>
      <c r="D145" s="88"/>
      <c r="E145" s="88"/>
      <c r="F145" s="88"/>
      <c r="G145" s="88"/>
      <c r="H145" s="89"/>
    </row>
    <row r="146" spans="1:8" ht="20.25" x14ac:dyDescent="0.3">
      <c r="A146" s="92" t="s">
        <v>48</v>
      </c>
      <c r="B146" s="93"/>
      <c r="C146" s="93"/>
      <c r="D146" s="93"/>
      <c r="E146" s="93"/>
      <c r="F146" s="93"/>
      <c r="G146" s="93"/>
      <c r="H146" s="42">
        <v>0</v>
      </c>
    </row>
    <row r="147" spans="1:8" ht="20.25" x14ac:dyDescent="0.25">
      <c r="A147" s="87"/>
      <c r="B147" s="88"/>
      <c r="C147" s="88"/>
      <c r="D147" s="88"/>
      <c r="E147" s="88"/>
      <c r="F147" s="88"/>
      <c r="G147" s="88"/>
      <c r="H147" s="89"/>
    </row>
    <row r="148" spans="1:8" ht="20.25" x14ac:dyDescent="0.3">
      <c r="A148" s="90" t="s">
        <v>49</v>
      </c>
      <c r="B148" s="91"/>
      <c r="C148" s="91"/>
      <c r="D148" s="91"/>
      <c r="E148" s="91"/>
      <c r="F148" s="91"/>
      <c r="G148" s="91"/>
      <c r="H148" s="42">
        <v>0</v>
      </c>
    </row>
    <row r="149" spans="1:8" ht="20.25" x14ac:dyDescent="0.25">
      <c r="A149" s="87"/>
      <c r="B149" s="88"/>
      <c r="C149" s="88"/>
      <c r="D149" s="88"/>
      <c r="E149" s="88"/>
      <c r="F149" s="88"/>
      <c r="G149" s="88"/>
      <c r="H149" s="89"/>
    </row>
    <row r="150" spans="1:8" ht="20.25" x14ac:dyDescent="0.3">
      <c r="A150" s="92" t="s">
        <v>50</v>
      </c>
      <c r="B150" s="93"/>
      <c r="C150" s="93"/>
      <c r="D150" s="93"/>
      <c r="E150" s="93"/>
      <c r="F150" s="93"/>
      <c r="G150" s="93"/>
      <c r="H150" s="42">
        <v>0</v>
      </c>
    </row>
    <row r="151" spans="1:8" ht="20.25" x14ac:dyDescent="0.25">
      <c r="A151" s="87"/>
      <c r="B151" s="88"/>
      <c r="C151" s="88"/>
      <c r="D151" s="88"/>
      <c r="E151" s="88"/>
      <c r="F151" s="88"/>
      <c r="G151" s="88"/>
      <c r="H151" s="89"/>
    </row>
    <row r="152" spans="1:8" ht="20.25" x14ac:dyDescent="0.3">
      <c r="A152" s="90" t="s">
        <v>51</v>
      </c>
      <c r="B152" s="91"/>
      <c r="C152" s="91"/>
      <c r="D152" s="91"/>
      <c r="E152" s="91"/>
      <c r="F152" s="91"/>
      <c r="G152" s="91"/>
      <c r="H152" s="42">
        <v>0</v>
      </c>
    </row>
    <row r="153" spans="1:8" ht="20.25" x14ac:dyDescent="0.25">
      <c r="A153" s="87"/>
      <c r="B153" s="88"/>
      <c r="C153" s="88"/>
      <c r="D153" s="88"/>
      <c r="E153" s="88"/>
      <c r="F153" s="88"/>
      <c r="G153" s="88"/>
      <c r="H153" s="89"/>
    </row>
    <row r="154" spans="1:8" ht="20.25" x14ac:dyDescent="0.3">
      <c r="A154" s="90" t="s">
        <v>52</v>
      </c>
      <c r="B154" s="91"/>
      <c r="C154" s="91"/>
      <c r="D154" s="91"/>
      <c r="E154" s="91"/>
      <c r="F154" s="91"/>
      <c r="G154" s="91"/>
      <c r="H154" s="42">
        <v>0</v>
      </c>
    </row>
    <row r="155" spans="1:8" ht="20.25" x14ac:dyDescent="0.25">
      <c r="A155" s="87"/>
      <c r="B155" s="88"/>
      <c r="C155" s="88"/>
      <c r="D155" s="88"/>
      <c r="E155" s="88"/>
      <c r="F155" s="88"/>
      <c r="G155" s="88"/>
      <c r="H155" s="89"/>
    </row>
    <row r="156" spans="1:8" ht="20.25" x14ac:dyDescent="0.3">
      <c r="A156" s="90" t="s">
        <v>53</v>
      </c>
      <c r="B156" s="91"/>
      <c r="C156" s="91"/>
      <c r="D156" s="91"/>
      <c r="E156" s="91"/>
      <c r="F156" s="91"/>
      <c r="G156" s="91"/>
      <c r="H156" s="61">
        <v>0</v>
      </c>
    </row>
    <row r="157" spans="1:8" ht="52.5" customHeight="1" x14ac:dyDescent="0.25">
      <c r="A157" s="87"/>
      <c r="B157" s="88"/>
      <c r="C157" s="88"/>
      <c r="D157" s="88"/>
      <c r="E157" s="88"/>
      <c r="F157" s="88"/>
      <c r="G157" s="88"/>
      <c r="H157" s="89"/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</sheetData>
  <sheetProtection selectLockedCells="1"/>
  <mergeCells count="109">
    <mergeCell ref="A154:G154"/>
    <mergeCell ref="A155:H155"/>
    <mergeCell ref="A156:G156"/>
    <mergeCell ref="A157:H157"/>
    <mergeCell ref="A130:H130"/>
    <mergeCell ref="A138:G138"/>
    <mergeCell ref="A139:G139"/>
    <mergeCell ref="A140:G140"/>
    <mergeCell ref="A141:H141"/>
    <mergeCell ref="A142:G142"/>
    <mergeCell ref="A143:H143"/>
    <mergeCell ref="A144:G144"/>
    <mergeCell ref="A145:H145"/>
    <mergeCell ref="A146:G146"/>
    <mergeCell ref="A147:H147"/>
    <mergeCell ref="A148:G148"/>
    <mergeCell ref="A149:H149"/>
    <mergeCell ref="A150:G150"/>
    <mergeCell ref="A151:H151"/>
    <mergeCell ref="A152:G152"/>
    <mergeCell ref="A153:H153"/>
    <mergeCell ref="A126:G126"/>
    <mergeCell ref="A127:H127"/>
    <mergeCell ref="A128:G128"/>
    <mergeCell ref="A129:H129"/>
    <mergeCell ref="A120:G120"/>
    <mergeCell ref="A121:H121"/>
    <mergeCell ref="A122:G122"/>
    <mergeCell ref="A123:H123"/>
    <mergeCell ref="A124:G124"/>
    <mergeCell ref="A125:H125"/>
    <mergeCell ref="A114:G114"/>
    <mergeCell ref="A115:H115"/>
    <mergeCell ref="A116:G116"/>
    <mergeCell ref="A117:H117"/>
    <mergeCell ref="A118:G118"/>
    <mergeCell ref="A119:H119"/>
    <mergeCell ref="A102:H102"/>
    <mergeCell ref="A110:E110"/>
    <mergeCell ref="F110:G110"/>
    <mergeCell ref="A111:G111"/>
    <mergeCell ref="A112:G112"/>
    <mergeCell ref="A113:H113"/>
    <mergeCell ref="A97:H97"/>
    <mergeCell ref="A98:G98"/>
    <mergeCell ref="A99:H99"/>
    <mergeCell ref="A100:G100"/>
    <mergeCell ref="A101:H101"/>
    <mergeCell ref="A91:H91"/>
    <mergeCell ref="A92:G92"/>
    <mergeCell ref="A93:H93"/>
    <mergeCell ref="A94:G94"/>
    <mergeCell ref="A95:H95"/>
    <mergeCell ref="A96:G96"/>
    <mergeCell ref="A85:H85"/>
    <mergeCell ref="A86:G86"/>
    <mergeCell ref="A87:H87"/>
    <mergeCell ref="A88:G88"/>
    <mergeCell ref="A89:H89"/>
    <mergeCell ref="A90:G90"/>
    <mergeCell ref="A73:H73"/>
    <mergeCell ref="A74:H74"/>
    <mergeCell ref="A82:G82"/>
    <mergeCell ref="A83:G83"/>
    <mergeCell ref="A84:G84"/>
    <mergeCell ref="A45:H45"/>
    <mergeCell ref="A46:H46"/>
    <mergeCell ref="A54:G54"/>
    <mergeCell ref="A67:H67"/>
    <mergeCell ref="A68:G68"/>
    <mergeCell ref="A69:H69"/>
    <mergeCell ref="A70:G70"/>
    <mergeCell ref="A71:H71"/>
    <mergeCell ref="A72:G72"/>
    <mergeCell ref="A61:H61"/>
    <mergeCell ref="A62:G62"/>
    <mergeCell ref="A63:H63"/>
    <mergeCell ref="A64:G64"/>
    <mergeCell ref="A65:H65"/>
    <mergeCell ref="A66:G66"/>
    <mergeCell ref="A55:G55"/>
    <mergeCell ref="A56:G56"/>
    <mergeCell ref="A57:H57"/>
    <mergeCell ref="A58:G58"/>
    <mergeCell ref="A59:H59"/>
    <mergeCell ref="A60:G60"/>
    <mergeCell ref="B24:C24"/>
    <mergeCell ref="B26:C26"/>
    <mergeCell ref="B28:C28"/>
    <mergeCell ref="B31:C31"/>
    <mergeCell ref="A33:G33"/>
    <mergeCell ref="A34:G34"/>
    <mergeCell ref="A1:E1"/>
    <mergeCell ref="G1:H5"/>
    <mergeCell ref="A2:E2"/>
    <mergeCell ref="B3:C3"/>
    <mergeCell ref="E3:F3"/>
    <mergeCell ref="B5:C5"/>
    <mergeCell ref="E5:F5"/>
    <mergeCell ref="A41:G41"/>
    <mergeCell ref="A42:G42"/>
    <mergeCell ref="A43:G43"/>
    <mergeCell ref="A44:G44"/>
    <mergeCell ref="A35:G35"/>
    <mergeCell ref="A36:G36"/>
    <mergeCell ref="A37:G37"/>
    <mergeCell ref="A38:G38"/>
    <mergeCell ref="A39:G39"/>
    <mergeCell ref="A40:G40"/>
  </mergeCells>
  <pageMargins left="0.5" right="0.5" top="0.25" bottom="0.25" header="0.3" footer="0.3"/>
  <pageSetup scale="35" fitToHeight="0" orientation="portrait" r:id="rId1"/>
  <headerFooter>
    <oddFooter>&amp;LFDOH Rev. 5/1/2023</oddFooter>
  </headerFooter>
  <rowBreaks count="4" manualBreakCount="4">
    <brk id="44" max="16383" man="1"/>
    <brk id="73" max="7" man="1"/>
    <brk id="101" max="7" man="1"/>
    <brk id="12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BRAC Grant Budget 36 mo</vt:lpstr>
      <vt:lpstr>'BRAC Grant Budget 36 mo'!Print_Area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Mosley, Sheryl</dc:creator>
  <cp:lastModifiedBy>Morton, Bridgette</cp:lastModifiedBy>
  <dcterms:created xsi:type="dcterms:W3CDTF">2023-06-06T18:38:29Z</dcterms:created>
  <dcterms:modified xsi:type="dcterms:W3CDTF">2026-08-05T16:43:32Z</dcterms:modified>
</cp:coreProperties>
</file>